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X:\DATIE\2_Espace partagé_Domaines Achat\3_Equipement,  Consommables et Maintenance (Hors Matériel Impression)\Serveurs X86 (Besoin 2208)\3 - Dossier de Consultation\DCE\DCE VF\"/>
    </mc:Choice>
  </mc:AlternateContent>
  <bookViews>
    <workbookView xWindow="0" yWindow="0" windowWidth="25200" windowHeight="11850" tabRatio="839" activeTab="8"/>
  </bookViews>
  <sheets>
    <sheet name="BUNDLES" sheetId="1" r:id="rId1"/>
    <sheet name="S1- ADM " sheetId="2" state="hidden" r:id="rId2"/>
    <sheet name="S2-CALCUL " sheetId="3" state="hidden" r:id="rId3"/>
    <sheet name="S8-STOK CAPACITIF " sheetId="4" state="hidden" r:id="rId4"/>
    <sheet name="S9-STOK PERF" sheetId="5" state="hidden" r:id="rId5"/>
    <sheet name="S10-ASSET " sheetId="6" state="hidden" r:id="rId6"/>
    <sheet name="S11-CONSOLIDATION" sheetId="10" state="hidden" r:id="rId7"/>
    <sheet name="ACCESSOIRES" sheetId="9" r:id="rId8"/>
    <sheet name="P-PRESTATIONS" sheetId="7" r:id="rId9"/>
    <sheet name="DEGRESSIVITE" sheetId="8" state="hidden" r:id="rId10"/>
  </sheets>
  <definedNames>
    <definedName name="_xlnm._FilterDatabase" localSheetId="7" hidden="1">ACCESSOIRES!$A$5:$D$5</definedName>
    <definedName name="_xlnm._FilterDatabase" localSheetId="8" hidden="1">'P-PRESTATIONS'!$B$7:$N$14</definedName>
    <definedName name="_Toc192507718" localSheetId="8">'P-PRESTATIONS'!#REF!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13" i="1" l="1"/>
  <c r="L6" i="1"/>
  <c r="L7" i="1"/>
  <c r="L8" i="1"/>
  <c r="L9" i="1"/>
  <c r="L10" i="1"/>
  <c r="L11" i="1"/>
  <c r="L12" i="1"/>
  <c r="L5" i="1"/>
  <c r="I7" i="9"/>
  <c r="I8" i="9"/>
  <c r="I9" i="9"/>
  <c r="I10" i="9"/>
  <c r="I6" i="9"/>
  <c r="I11" i="9" s="1"/>
  <c r="I9" i="7"/>
  <c r="I10" i="7"/>
  <c r="I11" i="7"/>
  <c r="I12" i="7"/>
  <c r="I13" i="7"/>
  <c r="I14" i="7"/>
  <c r="I8" i="7"/>
  <c r="I15" i="7" s="1"/>
  <c r="K13" i="1" l="1"/>
  <c r="D3" i="4" l="1"/>
  <c r="D6" i="5"/>
  <c r="D5" i="5"/>
  <c r="D3" i="5"/>
  <c r="D6" i="6"/>
  <c r="D5" i="6"/>
  <c r="E6" i="10"/>
  <c r="D6" i="10"/>
  <c r="E5" i="10"/>
  <c r="D5" i="10"/>
  <c r="E3" i="10"/>
  <c r="D3" i="10"/>
  <c r="E4" i="10"/>
  <c r="D4" i="10"/>
  <c r="D4" i="6"/>
  <c r="D3" i="6"/>
  <c r="D4" i="5"/>
  <c r="D4" i="4"/>
  <c r="D4" i="3"/>
  <c r="C6" i="10"/>
  <c r="C4" i="10"/>
  <c r="C3" i="10"/>
  <c r="D4" i="2"/>
  <c r="D3" i="3"/>
  <c r="D6" i="4" l="1"/>
  <c r="D5" i="4"/>
  <c r="C6" i="6"/>
  <c r="C4" i="6"/>
  <c r="C3" i="6"/>
  <c r="C6" i="5"/>
  <c r="C4" i="5"/>
  <c r="C3" i="5"/>
  <c r="C6" i="4"/>
  <c r="C4" i="4"/>
  <c r="C3" i="4"/>
  <c r="D6" i="3"/>
  <c r="D5" i="3"/>
  <c r="C6" i="3"/>
  <c r="C4" i="3"/>
  <c r="C3" i="3"/>
  <c r="C6" i="2"/>
  <c r="D5" i="2"/>
  <c r="C4" i="2"/>
  <c r="C3" i="2"/>
  <c r="D6" i="2"/>
  <c r="D3" i="2" l="1"/>
</calcChain>
</file>

<file path=xl/comments1.xml><?xml version="1.0" encoding="utf-8"?>
<comments xmlns="http://schemas.openxmlformats.org/spreadsheetml/2006/main">
  <authors>
    <author>TREBLA PATRICIA (CNAM / Paris)</author>
  </authors>
  <commentList>
    <comment ref="A39" authorId="0" shapeId="0">
      <text>
        <r>
          <rPr>
            <b/>
            <sz val="9"/>
            <color indexed="81"/>
            <rFont val="Tahoma"/>
            <family val="2"/>
          </rPr>
          <t xml:space="preserve">Lien hypertexte vers la feuilles accesoires </t>
        </r>
      </text>
    </comment>
  </commentList>
</comments>
</file>

<file path=xl/comments2.xml><?xml version="1.0" encoding="utf-8"?>
<comments xmlns="http://schemas.openxmlformats.org/spreadsheetml/2006/main">
  <authors>
    <author>TREBLA PATRICIA (CNAM / Paris)</author>
  </authors>
  <commentList>
    <comment ref="A39" authorId="0" shapeId="0">
      <text>
        <r>
          <rPr>
            <b/>
            <sz val="9"/>
            <color indexed="81"/>
            <rFont val="Tahoma"/>
            <family val="2"/>
          </rPr>
          <t xml:space="preserve">Lien hypertexte vers la feuilles accesoires </t>
        </r>
      </text>
    </comment>
  </commentList>
</comments>
</file>

<file path=xl/comments3.xml><?xml version="1.0" encoding="utf-8"?>
<comments xmlns="http://schemas.openxmlformats.org/spreadsheetml/2006/main">
  <authors>
    <author>TREBLA PATRICIA (CNAM / Paris)</author>
  </authors>
  <commentList>
    <comment ref="A39" authorId="0" shapeId="0">
      <text>
        <r>
          <rPr>
            <b/>
            <sz val="9"/>
            <color indexed="81"/>
            <rFont val="Tahoma"/>
            <family val="2"/>
          </rPr>
          <t xml:space="preserve">Lien hypertexte vers la feuilles accesoires </t>
        </r>
      </text>
    </comment>
  </commentList>
</comments>
</file>

<file path=xl/comments4.xml><?xml version="1.0" encoding="utf-8"?>
<comments xmlns="http://schemas.openxmlformats.org/spreadsheetml/2006/main">
  <authors>
    <author>TREBLA PATRICIA (CNAM / Paris)</author>
  </authors>
  <commentList>
    <comment ref="A39" authorId="0" shapeId="0">
      <text>
        <r>
          <rPr>
            <b/>
            <sz val="9"/>
            <color indexed="81"/>
            <rFont val="Tahoma"/>
            <family val="2"/>
          </rPr>
          <t xml:space="preserve">Lien hypertexte vers la feuilles accesoires </t>
        </r>
      </text>
    </comment>
  </commentList>
</comments>
</file>

<file path=xl/comments5.xml><?xml version="1.0" encoding="utf-8"?>
<comments xmlns="http://schemas.openxmlformats.org/spreadsheetml/2006/main">
  <authors>
    <author>TREBLA PATRICIA (CNAM / Paris)</author>
  </authors>
  <commentList>
    <comment ref="A39" authorId="0" shapeId="0">
      <text>
        <r>
          <rPr>
            <b/>
            <sz val="9"/>
            <color indexed="81"/>
            <rFont val="Tahoma"/>
            <family val="2"/>
          </rPr>
          <t xml:space="preserve">Lien hypertexte vers la feuilles accesoires </t>
        </r>
      </text>
    </comment>
  </commentList>
</comments>
</file>

<file path=xl/comments6.xml><?xml version="1.0" encoding="utf-8"?>
<comments xmlns="http://schemas.openxmlformats.org/spreadsheetml/2006/main">
  <authors>
    <author>TREBLA PATRICIA (CNAM / Paris)</author>
  </authors>
  <commentList>
    <comment ref="A39" authorId="0" shapeId="0">
      <text>
        <r>
          <rPr>
            <b/>
            <sz val="9"/>
            <color indexed="81"/>
            <rFont val="Tahoma"/>
            <family val="2"/>
          </rPr>
          <t xml:space="preserve">Lien hypertexte vers la feuilles accesoires </t>
        </r>
      </text>
    </comment>
  </commentList>
</comments>
</file>

<file path=xl/sharedStrings.xml><?xml version="1.0" encoding="utf-8"?>
<sst xmlns="http://schemas.openxmlformats.org/spreadsheetml/2006/main" count="389" uniqueCount="117">
  <si>
    <t>Conf. Id</t>
  </si>
  <si>
    <t>Type</t>
  </si>
  <si>
    <t>Réf.</t>
  </si>
  <si>
    <t xml:space="preserve">Désignation Bundles </t>
  </si>
  <si>
    <t>Prix unitaire Catalogue en € HT</t>
  </si>
  <si>
    <t>Remise</t>
  </si>
  <si>
    <t>Prix en € TTC</t>
  </si>
  <si>
    <t>Composants</t>
  </si>
  <si>
    <t>METROPOLE</t>
  </si>
  <si>
    <t>R</t>
  </si>
  <si>
    <t>Destinations</t>
  </si>
  <si>
    <t>Prix unitaire 
remise en € HT</t>
  </si>
  <si>
    <t>gamme</t>
  </si>
  <si>
    <t>Nombre maximum de processeurs</t>
  </si>
  <si>
    <t xml:space="preserve">Nombre de cœurs du processeur </t>
  </si>
  <si>
    <t>Nombre d'emplacements pour les cartes d'extension</t>
  </si>
  <si>
    <t>Nombre minimum d'emplacements mémoire restant libres</t>
  </si>
  <si>
    <t xml:space="preserve">Nombre de cartes "contrôleur de disques" </t>
  </si>
  <si>
    <t>Niveaux de RAID supportés</t>
  </si>
  <si>
    <t>Réseau de stockage (carte fibre)</t>
  </si>
  <si>
    <t>Système d’exploitation</t>
  </si>
  <si>
    <t>Puce TPM (Trusted-Platform-Module)</t>
  </si>
  <si>
    <t>Quantités</t>
  </si>
  <si>
    <t>Format</t>
  </si>
  <si>
    <t>DESCRIPTIF &amp; fiche PCF</t>
  </si>
  <si>
    <t>DEGRESSIVITE</t>
  </si>
  <si>
    <t>CAS 1</t>
  </si>
  <si>
    <t>CAS 2</t>
  </si>
  <si>
    <t>CAS 3</t>
  </si>
  <si>
    <t>*Taux de remise en %</t>
  </si>
  <si>
    <t>*si pas de remise le candidat indique 0</t>
  </si>
  <si>
    <t>Les conditions d'applications du taux de degressivité sont indiquées dans le CCAP</t>
  </si>
  <si>
    <t>Disques</t>
  </si>
  <si>
    <t>Désignations</t>
  </si>
  <si>
    <t xml:space="preserve">Assistance technique </t>
  </si>
  <si>
    <t>Profils</t>
  </si>
  <si>
    <t>UO 1</t>
  </si>
  <si>
    <t>Ingénieur conseil</t>
  </si>
  <si>
    <t>UO 2</t>
  </si>
  <si>
    <t>Chef de projet</t>
  </si>
  <si>
    <t>UO 4</t>
  </si>
  <si>
    <t>UO 5</t>
  </si>
  <si>
    <t>UO 7</t>
  </si>
  <si>
    <t>UO 8</t>
  </si>
  <si>
    <t xml:space="preserve">Lieu d'intervention </t>
  </si>
  <si>
    <t>Type d'UO</t>
  </si>
  <si>
    <t>IDF</t>
  </si>
  <si>
    <t>Province</t>
  </si>
  <si>
    <t>Prix unitaire 
 € HT</t>
  </si>
  <si>
    <t>Fourchette d'application de la remise  € TTC</t>
  </si>
  <si>
    <t>Gammes</t>
  </si>
  <si>
    <t xml:space="preserve">accesoires </t>
  </si>
  <si>
    <t>Constructeurs</t>
  </si>
  <si>
    <t>S6</t>
  </si>
  <si>
    <t xml:space="preserve">BUNDLE ADM </t>
  </si>
  <si>
    <t>S7</t>
  </si>
  <si>
    <t xml:space="preserve">BUNDLE CALCUL </t>
  </si>
  <si>
    <t>S8</t>
  </si>
  <si>
    <t xml:space="preserve">BUNDLE STOK CAPACITIF </t>
  </si>
  <si>
    <t>S9</t>
  </si>
  <si>
    <t xml:space="preserve">BUNDLE STOK PERFORMANCE </t>
  </si>
  <si>
    <t>S10</t>
  </si>
  <si>
    <t xml:space="preserve">BUNDLE ASSET </t>
  </si>
  <si>
    <t>S11-1</t>
  </si>
  <si>
    <t>BUNDLE CONSOLIDATION  1,5To</t>
  </si>
  <si>
    <t>S11-2</t>
  </si>
  <si>
    <t>BUNDLE CONSOLIDATION  3To</t>
  </si>
  <si>
    <t>Pour mémoire : Accessoires associés aux bundles objets du marché  et sur le parc existant :
Dell T140/T150, T640, R650Xs, R730, R730xd, R740, R750, R750Xs, R740xd, R930, R940, R860, XE8640
Lenovo SR850, SR650
Intel Xeon
GPU Nvidia L40S/H100</t>
  </si>
  <si>
    <t>Acquisition de « serveurs X86 » et prestations associées.
  Lot 2 - «   Datacenters  »</t>
  </si>
  <si>
    <t xml:space="preserve">
  Lot 2 - «   Datacenters  » : Acquisition serveurs X86 et prestations associées
</t>
  </si>
  <si>
    <t xml:space="preserve">
  Lot 2 - «   Datacenters  »: Acquisition serveurs X86 et prestations associées
</t>
  </si>
  <si>
    <t>Entre 7 0000 000€ et  10 000 000€</t>
  </si>
  <si>
    <t>Entre 10 000 001 et  13 000 000€</t>
  </si>
  <si>
    <t>supérieure à  13 000 000€</t>
  </si>
  <si>
    <t>Prix unitaire  remisé en € HT</t>
  </si>
  <si>
    <t xml:space="preserve">  Lot 2 - «   Datacenters  » : Acquisition serveurs X86 et prestations associées</t>
  </si>
  <si>
    <t>Encombrement</t>
  </si>
  <si>
    <t>Alimentation</t>
  </si>
  <si>
    <t>Nombre d'alimentations - Alimentation possible par 2 chaines d'alimentation</t>
  </si>
  <si>
    <t xml:space="preserve">Processeur </t>
  </si>
  <si>
    <t>Nombre de processeurs 
Indiquer la génération et le modèle de processeurs proposée 
Equilibrage CPU à décrire</t>
  </si>
  <si>
    <t>Fréquence du processeur en GHz</t>
  </si>
  <si>
    <t xml:space="preserve">Mémoire </t>
  </si>
  <si>
    <t>Capacité de la mémoire vive optimisé.
Equilibrage mémoire à décrire</t>
  </si>
  <si>
    <t>Carte accélératrice/GPU</t>
  </si>
  <si>
    <t xml:space="preserve">Possibilité d'ajout de cartes GPU </t>
  </si>
  <si>
    <t>Nombre de disques durs internes  (carte SD exclue)</t>
  </si>
  <si>
    <t>Disques Durs</t>
  </si>
  <si>
    <t>Emplacement disques supplémentaires</t>
  </si>
  <si>
    <t>Contrôleur et cartes additionnelles</t>
  </si>
  <si>
    <t>Ports entrée/sorties</t>
  </si>
  <si>
    <t>Connexion réseau</t>
  </si>
  <si>
    <t>Nombre d'adaptateurs fibre optique réseau (25Gbit/s  SFP+)</t>
  </si>
  <si>
    <t xml:space="preserve">Versions des hyperviseurs supportées </t>
  </si>
  <si>
    <t xml:space="preserve">Versions de Linux supportées </t>
  </si>
  <si>
    <t>Versions de Windows supportées</t>
  </si>
  <si>
    <t>Sécurité</t>
  </si>
  <si>
    <t xml:space="preserve">Possibilité de mise en veille des équipements </t>
  </si>
  <si>
    <t>Gestion des serveurs</t>
  </si>
  <si>
    <t xml:space="preserve">accessoires </t>
  </si>
  <si>
    <t xml:space="preserve">Coordonnateur technique prix annuel forfaitaire </t>
  </si>
  <si>
    <t>Les prix unitaires indiqués ci-dessus comprennent l'installation et la récupération des emballages</t>
  </si>
  <si>
    <t>QT</t>
  </si>
  <si>
    <t>Montant € TTC</t>
  </si>
  <si>
    <t xml:space="preserve">TOTAL </t>
  </si>
  <si>
    <t>TOTAL € TTC</t>
  </si>
  <si>
    <t>S11-3</t>
  </si>
  <si>
    <t>BUNDLE CONSOLIDATION  S4P</t>
  </si>
  <si>
    <t>P2-1</t>
  </si>
  <si>
    <t>P2-2</t>
  </si>
  <si>
    <t>Technicien</t>
  </si>
  <si>
    <t>Les prix unitaires indiqués ci-dessus comprennent 5 ans de garantie + DRG = J+1 ouvrés</t>
  </si>
  <si>
    <t>DRG J+1 Calendaire</t>
  </si>
  <si>
    <t xml:space="preserve">Racks </t>
  </si>
  <si>
    <t>Cablage</t>
  </si>
  <si>
    <t>Extension de mémoire</t>
  </si>
  <si>
    <t>*Les prix unitaires HT indiqués ci-dessus sont des prix franco de port. Ils comprennent l'ensemble des frais (repas, déplacement, hébergement…) et autres afférents à la prestation. 
Les prix TTC s'entendent tous frais compris.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</si>
</sst>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8" formatCode="#,##0.00\ &quot;€&quot;;[Red]\-#,##0.00\ &quot;€&quot;"/>
    <numFmt numFmtId="44" formatCode="_-* #,##0.00\ &quot;€&quot;_-;\-* #,##0.00\ &quot;€&quot;_-;_-* &quot;-&quot;??\ &quot;€&quot;_-;_-@_-"/>
    <numFmt numFmtId="164" formatCode="[$$-409]#,##0"/>
  </numFmts>
  <fonts count="51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8"/>
      <name val="Arial"/>
      <family val="2"/>
    </font>
    <font>
      <sz val="10"/>
      <name val="Arial"/>
      <family val="2"/>
    </font>
    <font>
      <b/>
      <sz val="14"/>
      <color indexed="9"/>
      <name val="Arial"/>
      <family val="2"/>
    </font>
    <font>
      <i/>
      <sz val="8"/>
      <name val="Arial"/>
      <family val="2"/>
    </font>
    <font>
      <b/>
      <sz val="10"/>
      <color indexed="18"/>
      <name val="Candara"/>
      <family val="2"/>
    </font>
    <font>
      <sz val="10"/>
      <color indexed="18"/>
      <name val="Candara"/>
      <family val="2"/>
    </font>
    <font>
      <sz val="11"/>
      <color indexed="8"/>
      <name val="Calibri"/>
      <family val="2"/>
    </font>
    <font>
      <u/>
      <sz val="10"/>
      <color indexed="12"/>
      <name val="Arial"/>
      <family val="2"/>
    </font>
    <font>
      <b/>
      <sz val="12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12"/>
      <color theme="1"/>
      <name val="Calibri"/>
      <family val="2"/>
      <scheme val="minor"/>
    </font>
    <font>
      <sz val="8"/>
      <color theme="0"/>
      <name val="Arial"/>
      <family val="2"/>
    </font>
    <font>
      <sz val="11"/>
      <color theme="0"/>
      <name val="Calibri"/>
      <family val="2"/>
    </font>
    <font>
      <b/>
      <sz val="11"/>
      <color theme="0"/>
      <name val="Arial"/>
      <family val="2"/>
    </font>
    <font>
      <b/>
      <sz val="11"/>
      <color rgb="FF000000"/>
      <name val="Calibri"/>
      <family val="2"/>
      <scheme val="minor"/>
    </font>
    <font>
      <sz val="11"/>
      <name val="Arial"/>
      <family val="2"/>
    </font>
    <font>
      <b/>
      <sz val="9"/>
      <color indexed="81"/>
      <name val="Tahoma"/>
      <family val="2"/>
    </font>
    <font>
      <b/>
      <sz val="11"/>
      <color theme="1"/>
      <name val="Calibri"/>
      <family val="2"/>
      <scheme val="minor"/>
    </font>
    <font>
      <sz val="9"/>
      <name val="Calibri"/>
      <family val="2"/>
      <scheme val="minor"/>
    </font>
    <font>
      <b/>
      <sz val="9"/>
      <color theme="1"/>
      <name val="Calibri"/>
      <family val="2"/>
      <scheme val="minor"/>
    </font>
    <font>
      <i/>
      <sz val="9"/>
      <name val="Calibri"/>
      <family val="2"/>
      <scheme val="minor"/>
    </font>
    <font>
      <b/>
      <sz val="9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0"/>
      <color rgb="FF000000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8"/>
      <name val="Calibri"/>
      <family val="2"/>
      <scheme val="minor"/>
    </font>
    <font>
      <sz val="9"/>
      <color rgb="FFFF000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1"/>
      <name val="Symbol"/>
      <family val="1"/>
      <charset val="2"/>
    </font>
    <font>
      <sz val="12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indexed="9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2"/>
      <name val="Arial"/>
      <family val="2"/>
    </font>
    <font>
      <i/>
      <sz val="12"/>
      <color theme="1"/>
      <name val="Calibri"/>
      <family val="2"/>
      <scheme val="minor"/>
    </font>
    <font>
      <b/>
      <sz val="12"/>
      <color rgb="FF00B050"/>
      <name val="Calibri"/>
      <family val="2"/>
      <scheme val="minor"/>
    </font>
    <font>
      <sz val="14"/>
      <name val="Calibri"/>
      <family val="2"/>
      <scheme val="minor"/>
    </font>
    <font>
      <b/>
      <sz val="12"/>
      <name val="Calibri"/>
      <family val="2"/>
      <scheme val="minor"/>
    </font>
    <font>
      <b/>
      <sz val="14"/>
      <name val="Calibri"/>
      <family val="2"/>
      <scheme val="minor"/>
    </font>
    <font>
      <i/>
      <sz val="12"/>
      <name val="Calibri"/>
      <family val="2"/>
      <scheme val="minor"/>
    </font>
    <font>
      <sz val="12"/>
      <color rgb="FF000000"/>
      <name val="Calibri"/>
      <family val="2"/>
      <scheme val="minor"/>
    </font>
    <font>
      <u/>
      <sz val="12"/>
      <color indexed="12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color indexed="9"/>
      <name val="Calibri"/>
      <family val="2"/>
      <scheme val="minor"/>
    </font>
    <font>
      <b/>
      <sz val="12"/>
      <color theme="8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sz val="12"/>
      <color indexed="9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rgb="FFE4341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00"/>
        <bgColor indexed="8"/>
      </patternFill>
    </fill>
    <fill>
      <patternFill patternType="solid">
        <fgColor theme="4" tint="-0.249977111117893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7">
    <xf numFmtId="0" fontId="0" fillId="0" borderId="0"/>
    <xf numFmtId="0" fontId="3" fillId="0" borderId="0"/>
    <xf numFmtId="0" fontId="3" fillId="0" borderId="0"/>
    <xf numFmtId="0" fontId="8" fillId="0" borderId="0"/>
    <xf numFmtId="0" fontId="3" fillId="0" borderId="0"/>
    <xf numFmtId="0" fontId="9" fillId="0" borderId="0" applyNumberFormat="0" applyFill="0" applyBorder="0" applyAlignment="0" applyProtection="0">
      <alignment vertical="top"/>
      <protection locked="0"/>
    </xf>
    <xf numFmtId="44" fontId="29" fillId="0" borderId="0" applyFont="0" applyFill="0" applyBorder="0" applyAlignment="0" applyProtection="0"/>
  </cellStyleXfs>
  <cellXfs count="218">
    <xf numFmtId="0" fontId="0" fillId="0" borderId="0" xfId="0"/>
    <xf numFmtId="0" fontId="2" fillId="0" borderId="0" xfId="0" applyFont="1" applyAlignment="1">
      <alignment horizontal="center" vertical="center"/>
    </xf>
    <xf numFmtId="0" fontId="6" fillId="0" borderId="0" xfId="2" applyFont="1" applyFill="1" applyBorder="1" applyAlignment="1">
      <alignment horizontal="left"/>
    </xf>
    <xf numFmtId="0" fontId="7" fillId="0" borderId="0" xfId="2" applyFont="1" applyFill="1" applyBorder="1" applyAlignment="1">
      <alignment horizontal="left"/>
    </xf>
    <xf numFmtId="0" fontId="2" fillId="3" borderId="0" xfId="0" applyFont="1" applyFill="1" applyAlignment="1">
      <alignment horizontal="center" vertical="center"/>
    </xf>
    <xf numFmtId="0" fontId="11" fillId="3" borderId="1" xfId="0" applyFont="1" applyFill="1" applyBorder="1" applyAlignment="1">
      <alignment horizontal="center" vertical="center" wrapText="1"/>
    </xf>
    <xf numFmtId="0" fontId="13" fillId="3" borderId="0" xfId="0" applyFont="1" applyFill="1" applyBorder="1" applyAlignment="1">
      <alignment horizontal="center" vertical="center"/>
    </xf>
    <xf numFmtId="0" fontId="6" fillId="3" borderId="0" xfId="2" applyFont="1" applyFill="1" applyBorder="1" applyAlignment="1">
      <alignment horizontal="left"/>
    </xf>
    <xf numFmtId="0" fontId="7" fillId="3" borderId="0" xfId="2" applyFont="1" applyFill="1" applyBorder="1" applyAlignment="1">
      <alignment horizontal="left"/>
    </xf>
    <xf numFmtId="0" fontId="11" fillId="3" borderId="4" xfId="0" applyFont="1" applyFill="1" applyBorder="1" applyAlignment="1">
      <alignment vertical="center" wrapText="1"/>
    </xf>
    <xf numFmtId="0" fontId="10" fillId="6" borderId="1" xfId="0" applyFont="1" applyFill="1" applyBorder="1" applyAlignment="1">
      <alignment vertical="center"/>
    </xf>
    <xf numFmtId="0" fontId="2" fillId="3" borderId="0" xfId="0" applyFont="1" applyFill="1" applyBorder="1" applyAlignment="1">
      <alignment horizontal="center" vertical="center"/>
    </xf>
    <xf numFmtId="0" fontId="14" fillId="3" borderId="0" xfId="3" applyFont="1" applyFill="1" applyBorder="1" applyAlignment="1" applyProtection="1">
      <alignment horizontal="center" vertical="center"/>
    </xf>
    <xf numFmtId="0" fontId="15" fillId="5" borderId="1" xfId="3" applyFont="1" applyFill="1" applyBorder="1" applyAlignment="1" applyProtection="1">
      <alignment horizontal="center" vertical="center"/>
    </xf>
    <xf numFmtId="0" fontId="1" fillId="5" borderId="1" xfId="0" applyFont="1" applyFill="1" applyBorder="1" applyAlignment="1">
      <alignment horizontal="center" vertical="center" wrapText="1"/>
    </xf>
    <xf numFmtId="0" fontId="17" fillId="3" borderId="0" xfId="4" applyFont="1" applyFill="1" applyBorder="1" applyAlignment="1" applyProtection="1">
      <alignment horizontal="center" vertical="center"/>
    </xf>
    <xf numFmtId="0" fontId="17" fillId="3" borderId="0" xfId="4" applyFont="1" applyFill="1" applyAlignment="1" applyProtection="1">
      <alignment horizontal="center" vertical="center"/>
    </xf>
    <xf numFmtId="0" fontId="17" fillId="0" borderId="0" xfId="4" applyFont="1" applyAlignment="1" applyProtection="1">
      <alignment horizontal="center" vertical="center"/>
    </xf>
    <xf numFmtId="0" fontId="12" fillId="3" borderId="0" xfId="0" applyFont="1" applyFill="1" applyBorder="1"/>
    <xf numFmtId="0" fontId="5" fillId="3" borderId="0" xfId="0" applyFont="1" applyFill="1" applyAlignment="1">
      <alignment horizontal="left" vertical="center"/>
    </xf>
    <xf numFmtId="0" fontId="15" fillId="5" borderId="1" xfId="3" applyFont="1" applyFill="1" applyBorder="1" applyAlignment="1" applyProtection="1">
      <alignment horizontal="left" vertical="center"/>
    </xf>
    <xf numFmtId="0" fontId="10" fillId="3" borderId="1" xfId="0" applyFont="1" applyFill="1" applyBorder="1" applyAlignment="1">
      <alignment horizontal="left"/>
    </xf>
    <xf numFmtId="0" fontId="2" fillId="3" borderId="0" xfId="0" applyFont="1" applyFill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4" fillId="3" borderId="0" xfId="0" applyFont="1" applyFill="1" applyAlignment="1">
      <alignment horizontal="left"/>
    </xf>
    <xf numFmtId="0" fontId="20" fillId="0" borderId="0" xfId="0" applyFont="1" applyAlignment="1">
      <alignment horizontal="center"/>
    </xf>
    <xf numFmtId="0" fontId="20" fillId="0" borderId="0" xfId="0" applyFont="1" applyAlignment="1">
      <alignment horizontal="center" wrapText="1"/>
    </xf>
    <xf numFmtId="0" fontId="20" fillId="0" borderId="0" xfId="4" applyFont="1" applyAlignment="1" applyProtection="1"/>
    <xf numFmtId="0" fontId="26" fillId="0" borderId="0" xfId="0" applyFont="1" applyAlignment="1">
      <alignment horizontal="center"/>
    </xf>
    <xf numFmtId="0" fontId="20" fillId="0" borderId="0" xfId="4" applyFont="1" applyBorder="1" applyAlignment="1" applyProtection="1">
      <alignment horizontal="center"/>
    </xf>
    <xf numFmtId="0" fontId="20" fillId="3" borderId="0" xfId="0" applyFont="1" applyFill="1" applyAlignment="1">
      <alignment horizontal="center"/>
    </xf>
    <xf numFmtId="0" fontId="23" fillId="3" borderId="0" xfId="3" applyFont="1" applyFill="1" applyBorder="1" applyAlignment="1" applyProtection="1">
      <alignment horizontal="center"/>
    </xf>
    <xf numFmtId="0" fontId="26" fillId="3" borderId="0" xfId="0" applyFont="1" applyFill="1" applyAlignment="1">
      <alignment horizontal="center"/>
    </xf>
    <xf numFmtId="0" fontId="26" fillId="3" borderId="0" xfId="0" applyFont="1" applyFill="1" applyBorder="1" applyAlignment="1">
      <alignment horizontal="center"/>
    </xf>
    <xf numFmtId="0" fontId="26" fillId="0" borderId="0" xfId="0" applyFont="1" applyBorder="1" applyAlignment="1">
      <alignment horizontal="center"/>
    </xf>
    <xf numFmtId="0" fontId="16" fillId="4" borderId="1" xfId="0" applyFont="1" applyFill="1" applyBorder="1" applyAlignment="1">
      <alignment horizontal="center" wrapText="1"/>
    </xf>
    <xf numFmtId="0" fontId="1" fillId="5" borderId="1" xfId="3" applyFont="1" applyFill="1" applyBorder="1" applyAlignment="1" applyProtection="1">
      <alignment horizontal="center" wrapText="1"/>
    </xf>
    <xf numFmtId="0" fontId="20" fillId="3" borderId="0" xfId="4" applyFont="1" applyFill="1" applyBorder="1" applyAlignment="1" applyProtection="1">
      <alignment horizontal="center"/>
    </xf>
    <xf numFmtId="0" fontId="20" fillId="3" borderId="0" xfId="4" applyFont="1" applyFill="1" applyAlignment="1" applyProtection="1"/>
    <xf numFmtId="0" fontId="27" fillId="3" borderId="1" xfId="3" applyFont="1" applyFill="1" applyBorder="1" applyAlignment="1" applyProtection="1">
      <alignment wrapText="1"/>
    </xf>
    <xf numFmtId="0" fontId="27" fillId="3" borderId="1" xfId="3" applyFont="1" applyFill="1" applyBorder="1" applyAlignment="1" applyProtection="1">
      <alignment vertical="center" wrapText="1"/>
    </xf>
    <xf numFmtId="0" fontId="20" fillId="3" borderId="0" xfId="0" applyFont="1" applyFill="1" applyAlignment="1">
      <alignment horizontal="center" wrapText="1"/>
    </xf>
    <xf numFmtId="0" fontId="0" fillId="3" borderId="0" xfId="0" applyFill="1"/>
    <xf numFmtId="0" fontId="26" fillId="3" borderId="0" xfId="0" applyFont="1" applyFill="1" applyAlignment="1">
      <alignment horizontal="center" wrapText="1"/>
    </xf>
    <xf numFmtId="0" fontId="26" fillId="0" borderId="0" xfId="0" applyFont="1" applyAlignment="1">
      <alignment horizontal="center" wrapText="1"/>
    </xf>
    <xf numFmtId="0" fontId="21" fillId="9" borderId="2" xfId="0" applyFont="1" applyFill="1" applyBorder="1" applyAlignment="1"/>
    <xf numFmtId="0" fontId="2" fillId="9" borderId="1" xfId="0" applyFont="1" applyFill="1" applyBorder="1" applyAlignment="1">
      <alignment horizontal="center" vertical="center"/>
    </xf>
    <xf numFmtId="0" fontId="12" fillId="9" borderId="1" xfId="0" applyFont="1" applyFill="1" applyBorder="1"/>
    <xf numFmtId="0" fontId="28" fillId="3" borderId="0" xfId="0" applyFont="1" applyFill="1" applyAlignment="1">
      <alignment horizontal="center"/>
    </xf>
    <xf numFmtId="0" fontId="21" fillId="9" borderId="1" xfId="0" applyFont="1" applyFill="1" applyBorder="1" applyAlignment="1">
      <alignment wrapText="1"/>
    </xf>
    <xf numFmtId="17" fontId="22" fillId="9" borderId="1" xfId="0" quotePrefix="1" applyNumberFormat="1" applyFont="1" applyFill="1" applyBorder="1" applyAlignment="1">
      <alignment horizontal="center" wrapText="1"/>
    </xf>
    <xf numFmtId="0" fontId="32" fillId="3" borderId="0" xfId="0" applyFont="1" applyFill="1" applyAlignment="1">
      <alignment horizontal="center" vertical="center"/>
    </xf>
    <xf numFmtId="0" fontId="32" fillId="3" borderId="0" xfId="0" applyFont="1" applyFill="1" applyBorder="1"/>
    <xf numFmtId="0" fontId="32" fillId="3" borderId="0" xfId="0" applyFont="1" applyFill="1" applyAlignment="1">
      <alignment horizontal="center"/>
    </xf>
    <xf numFmtId="0" fontId="12" fillId="0" borderId="0" xfId="0" applyFont="1"/>
    <xf numFmtId="0" fontId="12" fillId="3" borderId="0" xfId="0" applyFont="1" applyFill="1"/>
    <xf numFmtId="0" fontId="33" fillId="0" borderId="0" xfId="0" applyFont="1"/>
    <xf numFmtId="0" fontId="33" fillId="3" borderId="0" xfId="0" applyFont="1" applyFill="1" applyBorder="1"/>
    <xf numFmtId="0" fontId="33" fillId="3" borderId="0" xfId="0" applyFont="1" applyFill="1"/>
    <xf numFmtId="0" fontId="10" fillId="3" borderId="0" xfId="0" applyFont="1" applyFill="1" applyBorder="1" applyAlignment="1">
      <alignment horizontal="center"/>
    </xf>
    <xf numFmtId="0" fontId="36" fillId="3" borderId="0" xfId="0" applyFont="1" applyFill="1" applyBorder="1" applyAlignment="1">
      <alignment horizontal="center" vertical="center" wrapText="1"/>
    </xf>
    <xf numFmtId="0" fontId="10" fillId="0" borderId="1" xfId="0" applyFont="1" applyBorder="1"/>
    <xf numFmtId="0" fontId="37" fillId="3" borderId="0" xfId="0" applyFont="1" applyFill="1"/>
    <xf numFmtId="44" fontId="10" fillId="3" borderId="0" xfId="6" applyFont="1" applyFill="1" applyBorder="1"/>
    <xf numFmtId="44" fontId="12" fillId="3" borderId="0" xfId="6" applyFont="1" applyFill="1" applyBorder="1"/>
    <xf numFmtId="44" fontId="12" fillId="3" borderId="0" xfId="6" applyFont="1" applyFill="1"/>
    <xf numFmtId="0" fontId="10" fillId="3" borderId="0" xfId="0" applyFont="1" applyFill="1" applyBorder="1"/>
    <xf numFmtId="44" fontId="12" fillId="3" borderId="0" xfId="0" applyNumberFormat="1" applyFont="1" applyFill="1" applyBorder="1"/>
    <xf numFmtId="44" fontId="38" fillId="3" borderId="0" xfId="0" applyNumberFormat="1" applyFont="1" applyFill="1" applyBorder="1"/>
    <xf numFmtId="44" fontId="38" fillId="3" borderId="0" xfId="6" applyFont="1" applyFill="1" applyBorder="1"/>
    <xf numFmtId="0" fontId="38" fillId="3" borderId="0" xfId="0" applyFont="1" applyFill="1" applyBorder="1"/>
    <xf numFmtId="0" fontId="12" fillId="0" borderId="0" xfId="0" applyFont="1" applyBorder="1"/>
    <xf numFmtId="0" fontId="39" fillId="3" borderId="0" xfId="0" applyFont="1" applyFill="1" applyAlignment="1">
      <alignment horizontal="center"/>
    </xf>
    <xf numFmtId="0" fontId="39" fillId="0" borderId="0" xfId="0" applyFont="1" applyAlignment="1">
      <alignment horizontal="center"/>
    </xf>
    <xf numFmtId="0" fontId="39" fillId="3" borderId="0" xfId="4" applyFont="1" applyFill="1" applyBorder="1" applyAlignment="1" applyProtection="1">
      <alignment horizontal="center" vertical="center"/>
    </xf>
    <xf numFmtId="0" fontId="35" fillId="5" borderId="1" xfId="3" applyFont="1" applyFill="1" applyBorder="1" applyAlignment="1" applyProtection="1">
      <alignment horizontal="center" vertical="center" wrapText="1"/>
    </xf>
    <xf numFmtId="0" fontId="39" fillId="0" borderId="0" xfId="4" applyFont="1" applyBorder="1" applyAlignment="1" applyProtection="1">
      <alignment horizontal="center" vertical="center"/>
    </xf>
    <xf numFmtId="0" fontId="32" fillId="0" borderId="0" xfId="0" applyFont="1" applyAlignment="1">
      <alignment horizontal="center" vertical="center"/>
    </xf>
    <xf numFmtId="0" fontId="10" fillId="9" borderId="1" xfId="0" applyFont="1" applyFill="1" applyBorder="1" applyAlignment="1">
      <alignment vertical="center" wrapText="1"/>
    </xf>
    <xf numFmtId="0" fontId="32" fillId="9" borderId="0" xfId="4" applyFont="1" applyFill="1" applyBorder="1" applyAlignment="1" applyProtection="1">
      <alignment horizontal="center" vertical="center" wrapText="1"/>
    </xf>
    <xf numFmtId="0" fontId="43" fillId="3" borderId="0" xfId="0" applyFont="1" applyFill="1" applyBorder="1" applyAlignment="1">
      <alignment horizontal="center" wrapText="1"/>
    </xf>
    <xf numFmtId="164" fontId="43" fillId="3" borderId="0" xfId="0" applyNumberFormat="1" applyFont="1" applyFill="1" applyBorder="1" applyAlignment="1">
      <alignment horizontal="center"/>
    </xf>
    <xf numFmtId="0" fontId="43" fillId="3" borderId="0" xfId="0" applyFont="1" applyFill="1" applyBorder="1" applyAlignment="1">
      <alignment horizontal="left" wrapText="1"/>
    </xf>
    <xf numFmtId="0" fontId="32" fillId="3" borderId="0" xfId="0" applyFont="1" applyFill="1" applyAlignment="1">
      <alignment horizontal="left" vertical="center"/>
    </xf>
    <xf numFmtId="0" fontId="2" fillId="3" borderId="0" xfId="0" applyFont="1" applyFill="1" applyBorder="1" applyAlignment="1">
      <alignment horizontal="left" vertical="center"/>
    </xf>
    <xf numFmtId="0" fontId="15" fillId="5" borderId="1" xfId="3" applyFont="1" applyFill="1" applyBorder="1" applyAlignment="1" applyProtection="1">
      <alignment horizontal="center" vertical="center" wrapText="1"/>
    </xf>
    <xf numFmtId="0" fontId="31" fillId="3" borderId="0" xfId="0" applyFont="1" applyFill="1" applyAlignment="1">
      <alignment horizontal="justify" vertical="center"/>
    </xf>
    <xf numFmtId="0" fontId="20" fillId="9" borderId="1" xfId="0" applyFont="1" applyFill="1" applyBorder="1" applyAlignment="1">
      <alignment horizontal="center"/>
    </xf>
    <xf numFmtId="0" fontId="21" fillId="9" borderId="2" xfId="0" applyFont="1" applyFill="1" applyBorder="1" applyAlignment="1">
      <alignment wrapText="1"/>
    </xf>
    <xf numFmtId="8" fontId="25" fillId="9" borderId="1" xfId="0" applyNumberFormat="1" applyFont="1" applyFill="1" applyBorder="1" applyAlignment="1">
      <alignment horizontal="center" vertical="center" wrapText="1"/>
    </xf>
    <xf numFmtId="10" fontId="25" fillId="9" borderId="1" xfId="0" applyNumberFormat="1" applyFont="1" applyFill="1" applyBorder="1" applyAlignment="1">
      <alignment horizontal="center" vertical="center" wrapText="1"/>
    </xf>
    <xf numFmtId="0" fontId="39" fillId="3" borderId="0" xfId="0" applyFont="1" applyFill="1" applyAlignment="1">
      <alignment horizontal="center" vertical="center"/>
    </xf>
    <xf numFmtId="0" fontId="39" fillId="0" borderId="0" xfId="0" applyFont="1" applyAlignment="1">
      <alignment horizontal="center" vertical="center"/>
    </xf>
    <xf numFmtId="0" fontId="45" fillId="3" borderId="0" xfId="0" applyFont="1" applyFill="1" applyAlignment="1">
      <alignment horizontal="center"/>
    </xf>
    <xf numFmtId="0" fontId="41" fillId="3" borderId="0" xfId="0" applyFont="1" applyFill="1" applyAlignment="1">
      <alignment horizontal="center"/>
    </xf>
    <xf numFmtId="0" fontId="12" fillId="9" borderId="4" xfId="0" applyFont="1" applyFill="1" applyBorder="1" applyAlignment="1">
      <alignment wrapText="1"/>
    </xf>
    <xf numFmtId="0" fontId="32" fillId="3" borderId="0" xfId="4" applyFont="1" applyFill="1" applyAlignment="1" applyProtection="1"/>
    <xf numFmtId="0" fontId="32" fillId="0" borderId="0" xfId="4" applyFont="1" applyAlignment="1" applyProtection="1"/>
    <xf numFmtId="0" fontId="32" fillId="0" borderId="0" xfId="0" applyFont="1" applyAlignment="1">
      <alignment horizontal="center"/>
    </xf>
    <xf numFmtId="0" fontId="43" fillId="0" borderId="1" xfId="0" applyFont="1" applyBorder="1" applyAlignment="1">
      <alignment horizontal="center" vertical="center" wrapText="1"/>
    </xf>
    <xf numFmtId="0" fontId="41" fillId="3" borderId="0" xfId="4" applyFont="1" applyFill="1" applyBorder="1" applyAlignment="1" applyProtection="1">
      <alignment horizontal="center"/>
    </xf>
    <xf numFmtId="0" fontId="41" fillId="0" borderId="0" xfId="4" applyFont="1" applyBorder="1" applyAlignment="1" applyProtection="1">
      <alignment horizontal="center"/>
    </xf>
    <xf numFmtId="0" fontId="26" fillId="9" borderId="1" xfId="0" applyFont="1" applyFill="1" applyBorder="1" applyAlignment="1">
      <alignment horizontal="center"/>
    </xf>
    <xf numFmtId="0" fontId="33" fillId="9" borderId="1" xfId="0" applyFont="1" applyFill="1" applyBorder="1"/>
    <xf numFmtId="0" fontId="12" fillId="3" borderId="0" xfId="0" applyFont="1" applyFill="1" applyAlignment="1"/>
    <xf numFmtId="0" fontId="12" fillId="3" borderId="0" xfId="0" applyFont="1" applyFill="1" applyBorder="1" applyAlignment="1"/>
    <xf numFmtId="0" fontId="26" fillId="3" borderId="0" xfId="0" applyFont="1" applyFill="1" applyAlignment="1"/>
    <xf numFmtId="0" fontId="32" fillId="9" borderId="1" xfId="0" applyFont="1" applyFill="1" applyBorder="1" applyAlignment="1">
      <alignment horizontal="center"/>
    </xf>
    <xf numFmtId="0" fontId="32" fillId="3" borderId="0" xfId="0" applyFont="1" applyFill="1" applyBorder="1" applyAlignment="1">
      <alignment horizontal="center"/>
    </xf>
    <xf numFmtId="0" fontId="47" fillId="3" borderId="1" xfId="3" applyFont="1" applyFill="1" applyBorder="1" applyAlignment="1" applyProtection="1">
      <alignment wrapText="1"/>
    </xf>
    <xf numFmtId="0" fontId="11" fillId="4" borderId="1" xfId="0" applyFont="1" applyFill="1" applyBorder="1" applyAlignment="1">
      <alignment horizontal="center" wrapText="1"/>
    </xf>
    <xf numFmtId="0" fontId="48" fillId="5" borderId="1" xfId="3" applyFont="1" applyFill="1" applyBorder="1" applyAlignment="1" applyProtection="1">
      <alignment horizontal="center" wrapText="1"/>
    </xf>
    <xf numFmtId="0" fontId="32" fillId="0" borderId="0" xfId="0" applyFont="1" applyBorder="1" applyAlignment="1">
      <alignment horizontal="center"/>
    </xf>
    <xf numFmtId="0" fontId="32" fillId="3" borderId="0" xfId="4" applyFont="1" applyFill="1" applyBorder="1" applyAlignment="1" applyProtection="1">
      <alignment horizontal="center"/>
    </xf>
    <xf numFmtId="0" fontId="32" fillId="0" borderId="0" xfId="4" applyFont="1" applyBorder="1" applyAlignment="1" applyProtection="1">
      <alignment horizontal="center"/>
    </xf>
    <xf numFmtId="0" fontId="47" fillId="3" borderId="1" xfId="3" applyFont="1" applyFill="1" applyBorder="1" applyAlignment="1" applyProtection="1">
      <alignment vertical="center" wrapText="1"/>
    </xf>
    <xf numFmtId="17" fontId="42" fillId="9" borderId="1" xfId="0" quotePrefix="1" applyNumberFormat="1" applyFont="1" applyFill="1" applyBorder="1" applyAlignment="1">
      <alignment horizontal="center" wrapText="1"/>
    </xf>
    <xf numFmtId="0" fontId="49" fillId="3" borderId="0" xfId="0" applyFont="1" applyFill="1" applyAlignment="1">
      <alignment horizontal="center"/>
    </xf>
    <xf numFmtId="0" fontId="32" fillId="3" borderId="0" xfId="4" applyFont="1" applyFill="1" applyBorder="1" applyAlignment="1" applyProtection="1"/>
    <xf numFmtId="0" fontId="46" fillId="2" borderId="0" xfId="3" applyFont="1" applyFill="1" applyBorder="1" applyAlignment="1" applyProtection="1">
      <alignment vertical="center" wrapText="1"/>
    </xf>
    <xf numFmtId="0" fontId="46" fillId="2" borderId="0" xfId="3" applyFont="1" applyFill="1" applyBorder="1" applyAlignment="1" applyProtection="1">
      <alignment horizontal="center" vertical="center" wrapText="1"/>
    </xf>
    <xf numFmtId="0" fontId="32" fillId="0" borderId="0" xfId="4" applyFont="1" applyBorder="1" applyAlignment="1" applyProtection="1"/>
    <xf numFmtId="0" fontId="32" fillId="6" borderId="1" xfId="0" applyFont="1" applyFill="1" applyBorder="1" applyAlignment="1">
      <alignment vertical="center"/>
    </xf>
    <xf numFmtId="0" fontId="32" fillId="0" borderId="0" xfId="0" applyFont="1" applyAlignment="1">
      <alignment horizontal="center" wrapText="1"/>
    </xf>
    <xf numFmtId="0" fontId="32" fillId="3" borderId="0" xfId="3" applyFont="1" applyFill="1" applyBorder="1" applyAlignment="1" applyProtection="1">
      <alignment horizontal="center"/>
    </xf>
    <xf numFmtId="0" fontId="32" fillId="6" borderId="1" xfId="0" applyFont="1" applyFill="1" applyBorder="1" applyAlignment="1">
      <alignment horizontal="left" vertical="center" wrapText="1"/>
    </xf>
    <xf numFmtId="0" fontId="32" fillId="6" borderId="1" xfId="0" applyFont="1" applyFill="1" applyBorder="1" applyAlignment="1">
      <alignment vertical="center" wrapText="1"/>
    </xf>
    <xf numFmtId="0" fontId="32" fillId="6" borderId="1" xfId="0" applyFont="1" applyFill="1" applyBorder="1" applyAlignment="1">
      <alignment horizontal="left" vertical="center"/>
    </xf>
    <xf numFmtId="0" fontId="40" fillId="3" borderId="0" xfId="0" applyFont="1" applyFill="1" applyAlignment="1">
      <alignment horizontal="center"/>
    </xf>
    <xf numFmtId="0" fontId="40" fillId="3" borderId="0" xfId="0" applyFont="1" applyFill="1" applyBorder="1" applyAlignment="1">
      <alignment horizontal="center"/>
    </xf>
    <xf numFmtId="0" fontId="40" fillId="3" borderId="0" xfId="4" applyFont="1" applyFill="1" applyBorder="1" applyAlignment="1" applyProtection="1">
      <alignment horizontal="center"/>
    </xf>
    <xf numFmtId="0" fontId="10" fillId="3" borderId="11" xfId="0" applyFont="1" applyFill="1" applyBorder="1" applyAlignment="1">
      <alignment horizontal="center" vertical="center"/>
    </xf>
    <xf numFmtId="0" fontId="32" fillId="9" borderId="1" xfId="4" applyFont="1" applyFill="1" applyBorder="1" applyAlignment="1" applyProtection="1">
      <alignment vertical="center"/>
    </xf>
    <xf numFmtId="0" fontId="12" fillId="9" borderId="1" xfId="0" applyFont="1" applyFill="1" applyBorder="1" applyAlignment="1">
      <alignment horizontal="center" vertical="center"/>
    </xf>
    <xf numFmtId="0" fontId="32" fillId="3" borderId="0" xfId="0" applyFont="1" applyFill="1" applyBorder="1" applyAlignment="1">
      <alignment horizontal="center" wrapText="1"/>
    </xf>
    <xf numFmtId="0" fontId="50" fillId="2" borderId="0" xfId="3" applyFont="1" applyFill="1" applyBorder="1" applyAlignment="1" applyProtection="1">
      <alignment horizontal="center" vertical="center" wrapText="1"/>
    </xf>
    <xf numFmtId="0" fontId="11" fillId="3" borderId="10" xfId="0" applyFont="1" applyFill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 wrapText="1"/>
    </xf>
    <xf numFmtId="0" fontId="10" fillId="3" borderId="0" xfId="0" applyFont="1" applyFill="1" applyAlignment="1">
      <alignment horizontal="center" vertical="center" wrapText="1"/>
    </xf>
    <xf numFmtId="0" fontId="10" fillId="3" borderId="2" xfId="0" applyFont="1" applyFill="1" applyBorder="1" applyAlignment="1">
      <alignment horizontal="center" vertical="center" wrapText="1"/>
    </xf>
    <xf numFmtId="0" fontId="39" fillId="3" borderId="0" xfId="0" applyFont="1" applyFill="1" applyAlignment="1">
      <alignment horizontal="center" wrapText="1"/>
    </xf>
    <xf numFmtId="0" fontId="26" fillId="3" borderId="0" xfId="0" applyFont="1" applyFill="1" applyBorder="1" applyAlignment="1">
      <alignment horizontal="center" wrapText="1"/>
    </xf>
    <xf numFmtId="0" fontId="20" fillId="3" borderId="0" xfId="4" applyFont="1" applyFill="1" applyBorder="1" applyAlignment="1" applyProtection="1">
      <alignment horizontal="center" wrapText="1"/>
    </xf>
    <xf numFmtId="0" fontId="10" fillId="3" borderId="11" xfId="0" applyFont="1" applyFill="1" applyBorder="1" applyAlignment="1">
      <alignment horizontal="center" vertical="center" wrapText="1"/>
    </xf>
    <xf numFmtId="0" fontId="30" fillId="3" borderId="0" xfId="0" applyFont="1" applyFill="1" applyAlignment="1">
      <alignment horizontal="center"/>
    </xf>
    <xf numFmtId="0" fontId="35" fillId="5" borderId="1" xfId="0" applyFont="1" applyFill="1" applyBorder="1" applyAlignment="1">
      <alignment horizontal="center" vertical="center" wrapText="1"/>
    </xf>
    <xf numFmtId="0" fontId="19" fillId="0" borderId="0" xfId="0" applyFont="1" applyAlignment="1">
      <alignment horizontal="center" vertical="center" wrapText="1"/>
    </xf>
    <xf numFmtId="0" fontId="12" fillId="9" borderId="4" xfId="0" applyFont="1" applyFill="1" applyBorder="1" applyAlignment="1">
      <alignment vertical="center" wrapText="1"/>
    </xf>
    <xf numFmtId="0" fontId="19" fillId="10" borderId="0" xfId="0" applyFont="1" applyFill="1"/>
    <xf numFmtId="0" fontId="11" fillId="10" borderId="0" xfId="0" applyFont="1" applyFill="1" applyBorder="1" applyAlignment="1">
      <alignment horizontal="center"/>
    </xf>
    <xf numFmtId="0" fontId="11" fillId="10" borderId="0" xfId="0" applyFont="1" applyFill="1" applyBorder="1" applyAlignment="1">
      <alignment horizontal="center" wrapText="1"/>
    </xf>
    <xf numFmtId="0" fontId="43" fillId="10" borderId="0" xfId="0" applyFont="1" applyFill="1" applyBorder="1" applyAlignment="1">
      <alignment horizontal="center" wrapText="1"/>
    </xf>
    <xf numFmtId="0" fontId="44" fillId="11" borderId="0" xfId="5" applyFont="1" applyFill="1" applyBorder="1" applyAlignment="1" applyProtection="1">
      <alignment horizontal="left" vertical="center" wrapText="1"/>
    </xf>
    <xf numFmtId="0" fontId="48" fillId="5" borderId="1" xfId="3" applyFont="1" applyFill="1" applyBorder="1" applyAlignment="1" applyProtection="1">
      <alignment horizontal="center" vertical="center" wrapText="1"/>
    </xf>
    <xf numFmtId="0" fontId="32" fillId="3" borderId="1" xfId="0" applyFont="1" applyFill="1" applyBorder="1" applyAlignment="1">
      <alignment horizontal="center" vertical="center"/>
    </xf>
    <xf numFmtId="0" fontId="26" fillId="3" borderId="1" xfId="0" applyFont="1" applyFill="1" applyBorder="1" applyAlignment="1">
      <alignment horizontal="center"/>
    </xf>
    <xf numFmtId="0" fontId="40" fillId="3" borderId="1" xfId="3" applyFont="1" applyFill="1" applyBorder="1" applyAlignment="1" applyProtection="1">
      <alignment horizontal="center" vertical="center" wrapText="1"/>
    </xf>
    <xf numFmtId="0" fontId="32" fillId="0" borderId="1" xfId="0" applyFont="1" applyBorder="1" applyAlignment="1">
      <alignment horizontal="center" vertical="center"/>
    </xf>
    <xf numFmtId="8" fontId="32" fillId="3" borderId="1" xfId="0" applyNumberFormat="1" applyFont="1" applyFill="1" applyBorder="1" applyAlignment="1">
      <alignment horizontal="center" vertical="center"/>
    </xf>
    <xf numFmtId="0" fontId="48" fillId="12" borderId="1" xfId="0" applyFont="1" applyFill="1" applyBorder="1" applyAlignment="1">
      <alignment horizontal="center" vertical="center"/>
    </xf>
    <xf numFmtId="0" fontId="48" fillId="12" borderId="1" xfId="0" applyFont="1" applyFill="1" applyBorder="1" applyAlignment="1">
      <alignment horizontal="center" vertical="center" wrapText="1"/>
    </xf>
    <xf numFmtId="0" fontId="12" fillId="6" borderId="1" xfId="0" applyFont="1" applyFill="1" applyBorder="1" applyAlignment="1">
      <alignment vertical="center"/>
    </xf>
    <xf numFmtId="164" fontId="43" fillId="10" borderId="0" xfId="0" applyNumberFormat="1" applyFont="1" applyFill="1" applyBorder="1" applyAlignment="1">
      <alignment horizontal="center"/>
    </xf>
    <xf numFmtId="0" fontId="35" fillId="5" borderId="1" xfId="0" applyFont="1" applyFill="1" applyBorder="1" applyAlignment="1">
      <alignment horizontal="center" vertical="center" wrapText="1"/>
    </xf>
    <xf numFmtId="8" fontId="26" fillId="3" borderId="1" xfId="0" applyNumberFormat="1" applyFont="1" applyFill="1" applyBorder="1" applyAlignment="1">
      <alignment horizontal="center"/>
    </xf>
    <xf numFmtId="0" fontId="40" fillId="3" borderId="0" xfId="0" applyFont="1" applyFill="1" applyBorder="1" applyAlignment="1">
      <alignment horizontal="center" vertical="center"/>
    </xf>
    <xf numFmtId="49" fontId="4" fillId="2" borderId="0" xfId="1" applyNumberFormat="1" applyFont="1" applyFill="1" applyBorder="1" applyAlignment="1">
      <alignment horizontal="center" vertical="center" wrapText="1"/>
    </xf>
    <xf numFmtId="0" fontId="19" fillId="10" borderId="8" xfId="0" applyFont="1" applyFill="1" applyBorder="1" applyAlignment="1">
      <alignment horizontal="center" vertical="center" wrapText="1"/>
    </xf>
    <xf numFmtId="0" fontId="40" fillId="8" borderId="2" xfId="3" applyFont="1" applyFill="1" applyBorder="1" applyAlignment="1" applyProtection="1">
      <alignment horizontal="center" vertical="center" wrapText="1"/>
    </xf>
    <xf numFmtId="0" fontId="40" fillId="8" borderId="3" xfId="3" applyFont="1" applyFill="1" applyBorder="1" applyAlignment="1" applyProtection="1">
      <alignment horizontal="center" vertical="center" wrapText="1"/>
    </xf>
    <xf numFmtId="0" fontId="40" fillId="8" borderId="4" xfId="3" applyFont="1" applyFill="1" applyBorder="1" applyAlignment="1" applyProtection="1">
      <alignment horizontal="center" vertical="center" wrapText="1"/>
    </xf>
    <xf numFmtId="0" fontId="10" fillId="9" borderId="12" xfId="0" applyFont="1" applyFill="1" applyBorder="1" applyAlignment="1">
      <alignment horizontal="center" vertical="center" wrapText="1"/>
    </xf>
    <xf numFmtId="0" fontId="10" fillId="9" borderId="13" xfId="0" applyFont="1" applyFill="1" applyBorder="1" applyAlignment="1">
      <alignment horizontal="center" vertical="center" wrapText="1"/>
    </xf>
    <xf numFmtId="0" fontId="10" fillId="9" borderId="9" xfId="0" applyFont="1" applyFill="1" applyBorder="1" applyAlignment="1">
      <alignment horizontal="center" vertical="center" wrapText="1"/>
    </xf>
    <xf numFmtId="0" fontId="40" fillId="3" borderId="11" xfId="0" applyFont="1" applyFill="1" applyBorder="1" applyAlignment="1">
      <alignment horizontal="center" vertical="center" wrapText="1"/>
    </xf>
    <xf numFmtId="0" fontId="40" fillId="3" borderId="7" xfId="0" applyFont="1" applyFill="1" applyBorder="1" applyAlignment="1">
      <alignment horizontal="center" vertical="center" wrapText="1"/>
    </xf>
    <xf numFmtId="0" fontId="40" fillId="3" borderId="6" xfId="0" applyFont="1" applyFill="1" applyBorder="1" applyAlignment="1">
      <alignment horizontal="center" vertical="center" wrapText="1"/>
    </xf>
    <xf numFmtId="0" fontId="32" fillId="6" borderId="1" xfId="0" applyFont="1" applyFill="1" applyBorder="1" applyAlignment="1">
      <alignment horizontal="left" vertical="center" wrapText="1"/>
    </xf>
    <xf numFmtId="0" fontId="10" fillId="7" borderId="2" xfId="0" applyFont="1" applyFill="1" applyBorder="1" applyAlignment="1">
      <alignment horizontal="center" vertical="center" wrapText="1"/>
    </xf>
    <xf numFmtId="0" fontId="10" fillId="7" borderId="4" xfId="0" applyFont="1" applyFill="1" applyBorder="1" applyAlignment="1">
      <alignment horizontal="center" vertical="center" wrapText="1"/>
    </xf>
    <xf numFmtId="0" fontId="10" fillId="3" borderId="11" xfId="0" applyFont="1" applyFill="1" applyBorder="1" applyAlignment="1">
      <alignment horizontal="center" vertical="center" wrapText="1"/>
    </xf>
    <xf numFmtId="0" fontId="10" fillId="3" borderId="7" xfId="0" applyFont="1" applyFill="1" applyBorder="1" applyAlignment="1">
      <alignment horizontal="center" vertical="center" wrapText="1"/>
    </xf>
    <xf numFmtId="0" fontId="10" fillId="3" borderId="6" xfId="0" applyFont="1" applyFill="1" applyBorder="1" applyAlignment="1">
      <alignment horizontal="center" vertical="center" wrapText="1"/>
    </xf>
    <xf numFmtId="0" fontId="10" fillId="3" borderId="8" xfId="0" applyFont="1" applyFill="1" applyBorder="1" applyAlignment="1">
      <alignment horizontal="center" vertical="center" wrapText="1"/>
    </xf>
    <xf numFmtId="0" fontId="10" fillId="3" borderId="0" xfId="0" applyFont="1" applyFill="1" applyBorder="1" applyAlignment="1">
      <alignment horizontal="center" vertical="center" wrapText="1"/>
    </xf>
    <xf numFmtId="0" fontId="10" fillId="3" borderId="5" xfId="0" applyFont="1" applyFill="1" applyBorder="1" applyAlignment="1">
      <alignment horizontal="center" vertical="center" wrapText="1"/>
    </xf>
    <xf numFmtId="49" fontId="46" fillId="2" borderId="1" xfId="1" applyNumberFormat="1" applyFont="1" applyFill="1" applyBorder="1" applyAlignment="1">
      <alignment horizontal="center" vertical="center" wrapText="1"/>
    </xf>
    <xf numFmtId="49" fontId="34" fillId="2" borderId="1" xfId="1" applyNumberFormat="1" applyFont="1" applyFill="1" applyBorder="1" applyAlignment="1">
      <alignment horizontal="center" vertical="center" wrapText="1"/>
    </xf>
    <xf numFmtId="49" fontId="34" fillId="2" borderId="9" xfId="1" applyNumberFormat="1" applyFont="1" applyFill="1" applyBorder="1" applyAlignment="1">
      <alignment horizontal="center" vertical="center" wrapText="1"/>
    </xf>
    <xf numFmtId="0" fontId="48" fillId="5" borderId="2" xfId="3" applyFont="1" applyFill="1" applyBorder="1" applyAlignment="1" applyProtection="1">
      <alignment horizontal="center" vertical="center" wrapText="1"/>
    </xf>
    <xf numFmtId="0" fontId="48" fillId="5" borderId="4" xfId="3" applyFont="1" applyFill="1" applyBorder="1" applyAlignment="1" applyProtection="1">
      <alignment horizontal="center" vertical="center" wrapText="1"/>
    </xf>
    <xf numFmtId="0" fontId="20" fillId="3" borderId="0" xfId="0" applyFont="1" applyFill="1" applyAlignment="1">
      <alignment horizontal="left" vertical="center" wrapText="1"/>
    </xf>
    <xf numFmtId="0" fontId="20" fillId="3" borderId="0" xfId="0" applyFont="1" applyFill="1" applyAlignment="1">
      <alignment horizontal="left" vertical="center"/>
    </xf>
    <xf numFmtId="0" fontId="20" fillId="3" borderId="5" xfId="0" applyFont="1" applyFill="1" applyBorder="1" applyAlignment="1">
      <alignment horizontal="left" vertical="center"/>
    </xf>
    <xf numFmtId="49" fontId="35" fillId="2" borderId="7" xfId="1" applyNumberFormat="1" applyFont="1" applyFill="1" applyBorder="1" applyAlignment="1">
      <alignment horizontal="center" vertical="center" wrapText="1"/>
    </xf>
    <xf numFmtId="49" fontId="35" fillId="2" borderId="0" xfId="1" applyNumberFormat="1" applyFont="1" applyFill="1" applyBorder="1" applyAlignment="1">
      <alignment horizontal="center" vertical="center" wrapText="1"/>
    </xf>
    <xf numFmtId="49" fontId="34" fillId="2" borderId="7" xfId="1" applyNumberFormat="1" applyFont="1" applyFill="1" applyBorder="1" applyAlignment="1">
      <alignment horizontal="center" vertical="center" wrapText="1"/>
    </xf>
    <xf numFmtId="49" fontId="34" fillId="2" borderId="0" xfId="1" applyNumberFormat="1" applyFont="1" applyFill="1" applyBorder="1" applyAlignment="1">
      <alignment horizontal="center" vertical="center" wrapText="1"/>
    </xf>
    <xf numFmtId="0" fontId="35" fillId="5" borderId="11" xfId="0" applyFont="1" applyFill="1" applyBorder="1" applyAlignment="1">
      <alignment horizontal="center" vertical="center" wrapText="1"/>
    </xf>
    <xf numFmtId="0" fontId="35" fillId="5" borderId="7" xfId="0" applyFont="1" applyFill="1" applyBorder="1" applyAlignment="1">
      <alignment horizontal="center" vertical="center" wrapText="1"/>
    </xf>
    <xf numFmtId="0" fontId="35" fillId="5" borderId="6" xfId="0" applyFont="1" applyFill="1" applyBorder="1" applyAlignment="1">
      <alignment horizontal="center" vertical="center" wrapText="1"/>
    </xf>
    <xf numFmtId="0" fontId="35" fillId="5" borderId="1" xfId="3" applyFont="1" applyFill="1" applyBorder="1" applyAlignment="1" applyProtection="1">
      <alignment horizontal="center" vertical="center"/>
    </xf>
    <xf numFmtId="0" fontId="40" fillId="3" borderId="1" xfId="0" applyFont="1" applyFill="1" applyBorder="1" applyAlignment="1">
      <alignment horizontal="left" vertical="center" wrapText="1"/>
    </xf>
    <xf numFmtId="0" fontId="43" fillId="0" borderId="12" xfId="0" applyFont="1" applyBorder="1" applyAlignment="1">
      <alignment horizontal="center" vertical="center" wrapText="1"/>
    </xf>
    <xf numFmtId="0" fontId="43" fillId="0" borderId="13" xfId="0" applyFont="1" applyBorder="1" applyAlignment="1">
      <alignment horizontal="center" vertical="center" wrapText="1"/>
    </xf>
    <xf numFmtId="0" fontId="43" fillId="0" borderId="9" xfId="0" applyFont="1" applyBorder="1" applyAlignment="1">
      <alignment horizontal="center" vertical="center" wrapText="1"/>
    </xf>
    <xf numFmtId="0" fontId="35" fillId="5" borderId="1" xfId="0" applyFont="1" applyFill="1" applyBorder="1" applyAlignment="1">
      <alignment horizontal="center" vertical="center" wrapText="1"/>
    </xf>
    <xf numFmtId="0" fontId="48" fillId="12" borderId="1" xfId="0" applyFont="1" applyFill="1" applyBorder="1" applyAlignment="1">
      <alignment horizontal="center" wrapText="1"/>
    </xf>
    <xf numFmtId="0" fontId="48" fillId="12" borderId="1" xfId="0" applyFont="1" applyFill="1" applyBorder="1" applyAlignment="1">
      <alignment horizontal="center" vertical="center"/>
    </xf>
    <xf numFmtId="0" fontId="35" fillId="5" borderId="2" xfId="3" applyFont="1" applyFill="1" applyBorder="1" applyAlignment="1" applyProtection="1">
      <alignment horizontal="center" vertical="center" wrapText="1"/>
    </xf>
    <xf numFmtId="0" fontId="35" fillId="5" borderId="3" xfId="3" applyFont="1" applyFill="1" applyBorder="1" applyAlignment="1" applyProtection="1">
      <alignment horizontal="center" vertical="center" wrapText="1"/>
    </xf>
    <xf numFmtId="0" fontId="10" fillId="0" borderId="1" xfId="0" applyFont="1" applyBorder="1" applyAlignment="1">
      <alignment horizontal="center"/>
    </xf>
    <xf numFmtId="0" fontId="10" fillId="0" borderId="2" xfId="0" applyFont="1" applyBorder="1" applyAlignment="1">
      <alignment horizontal="center"/>
    </xf>
    <xf numFmtId="0" fontId="12" fillId="9" borderId="1" xfId="0" applyFont="1" applyFill="1" applyBorder="1" applyAlignment="1">
      <alignment horizontal="center"/>
    </xf>
    <xf numFmtId="0" fontId="35" fillId="5" borderId="2" xfId="0" applyFont="1" applyFill="1" applyBorder="1" applyAlignment="1">
      <alignment horizontal="center" vertical="center" wrapText="1"/>
    </xf>
    <xf numFmtId="0" fontId="35" fillId="5" borderId="3" xfId="0" applyFont="1" applyFill="1" applyBorder="1" applyAlignment="1">
      <alignment horizontal="center" vertical="center" wrapText="1"/>
    </xf>
    <xf numFmtId="0" fontId="45" fillId="10" borderId="0" xfId="0" applyFont="1" applyFill="1" applyAlignment="1">
      <alignment horizontal="center" vertical="center"/>
    </xf>
    <xf numFmtId="0" fontId="45" fillId="10" borderId="0" xfId="0" applyFont="1" applyFill="1" applyAlignment="1">
      <alignment horizontal="center" vertical="center" wrapText="1"/>
    </xf>
  </cellXfs>
  <cellStyles count="7">
    <cellStyle name="_x0007__x000b_ 5" xfId="1"/>
    <cellStyle name="Lien hypertexte" xfId="5" builtinId="8"/>
    <cellStyle name="Monétaire" xfId="6" builtinId="4"/>
    <cellStyle name="Normal" xfId="0" builtinId="0"/>
    <cellStyle name="Normal 2 2" xfId="4"/>
    <cellStyle name="Normal_EMEA Microsoft Account Team" xfId="2"/>
    <cellStyle name="Standard_Supplier Risk Financial Analysis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17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37"/>
  <sheetViews>
    <sheetView topLeftCell="D1" zoomScaleNormal="100" zoomScaleSheetLayoutView="80" zoomScalePageLayoutView="80" workbookViewId="0">
      <selection activeCell="K19" sqref="K19"/>
    </sheetView>
  </sheetViews>
  <sheetFormatPr baseColWidth="10" defaultColWidth="11.42578125" defaultRowHeight="12.75" x14ac:dyDescent="0.2"/>
  <cols>
    <col min="1" max="1" width="17.140625" style="6" customWidth="1"/>
    <col min="2" max="2" width="17.140625" style="23" customWidth="1"/>
    <col min="3" max="3" width="40.28515625" style="2" customWidth="1"/>
    <col min="4" max="4" width="21" style="3" customWidth="1"/>
    <col min="5" max="5" width="17.42578125" style="3" customWidth="1"/>
    <col min="6" max="6" width="8.28515625" style="1" customWidth="1"/>
    <col min="7" max="7" width="14.85546875" style="1" customWidth="1"/>
    <col min="8" max="8" width="19.42578125" style="1" customWidth="1"/>
    <col min="9" max="9" width="12.140625" style="1" customWidth="1"/>
    <col min="10" max="14" width="19.42578125" style="4" customWidth="1"/>
    <col min="15" max="23" width="11.42578125" style="4"/>
    <col min="24" max="16384" width="11.42578125" style="1"/>
  </cols>
  <sheetData>
    <row r="1" spans="1:23" s="4" customFormat="1" ht="37.5" customHeight="1" x14ac:dyDescent="0.2">
      <c r="A1" s="165"/>
      <c r="B1" s="165"/>
      <c r="C1" s="165"/>
      <c r="D1" s="8"/>
      <c r="E1" s="8"/>
    </row>
    <row r="2" spans="1:23" ht="48" customHeight="1" x14ac:dyDescent="0.25">
      <c r="B2" s="166" t="s">
        <v>68</v>
      </c>
      <c r="C2" s="166"/>
      <c r="D2" s="166"/>
      <c r="E2" s="166"/>
      <c r="F2" s="166"/>
      <c r="G2" s="166"/>
      <c r="H2" s="166"/>
      <c r="I2" s="166"/>
      <c r="J2" s="166"/>
    </row>
    <row r="3" spans="1:23" s="4" customFormat="1" ht="12.75" customHeight="1" x14ac:dyDescent="0.2">
      <c r="A3" s="6"/>
      <c r="B3" s="19"/>
      <c r="C3" s="7"/>
      <c r="D3" s="8"/>
      <c r="E3" s="8"/>
    </row>
    <row r="4" spans="1:23" s="17" customFormat="1" ht="30.75" customHeight="1" x14ac:dyDescent="0.25">
      <c r="A4" s="12"/>
      <c r="B4" s="20" t="s">
        <v>0</v>
      </c>
      <c r="C4" s="13" t="s">
        <v>3</v>
      </c>
      <c r="D4" s="14" t="s">
        <v>2</v>
      </c>
      <c r="E4" s="13" t="s">
        <v>12</v>
      </c>
      <c r="F4" s="13" t="s">
        <v>1</v>
      </c>
      <c r="G4" s="13" t="s">
        <v>10</v>
      </c>
      <c r="H4" s="85" t="s">
        <v>4</v>
      </c>
      <c r="I4" s="85" t="s">
        <v>5</v>
      </c>
      <c r="J4" s="85" t="s">
        <v>11</v>
      </c>
      <c r="K4" s="85" t="s">
        <v>102</v>
      </c>
      <c r="L4" s="145" t="s">
        <v>103</v>
      </c>
      <c r="M4" s="15"/>
      <c r="N4" s="15"/>
      <c r="O4" s="15"/>
      <c r="P4" s="15"/>
      <c r="Q4" s="16"/>
      <c r="R4" s="16"/>
      <c r="S4" s="16"/>
      <c r="T4" s="16"/>
      <c r="U4" s="16"/>
      <c r="V4" s="16"/>
      <c r="W4" s="16"/>
    </row>
    <row r="5" spans="1:23" ht="16.5" customHeight="1" x14ac:dyDescent="0.25">
      <c r="B5" s="21" t="s">
        <v>53</v>
      </c>
      <c r="C5" s="10" t="s">
        <v>54</v>
      </c>
      <c r="D5" s="45"/>
      <c r="E5" s="46"/>
      <c r="F5" s="5" t="s">
        <v>9</v>
      </c>
      <c r="G5" s="9" t="s">
        <v>8</v>
      </c>
      <c r="H5" s="47"/>
      <c r="I5" s="47"/>
      <c r="J5" s="47"/>
      <c r="K5" s="154">
        <v>20</v>
      </c>
      <c r="L5" s="154">
        <f>J5*K5</f>
        <v>0</v>
      </c>
      <c r="M5" s="11"/>
      <c r="N5" s="11"/>
      <c r="O5" s="11"/>
      <c r="P5" s="11"/>
    </row>
    <row r="6" spans="1:23" ht="16.5" customHeight="1" x14ac:dyDescent="0.25">
      <c r="B6" s="21" t="s">
        <v>55</v>
      </c>
      <c r="C6" s="10" t="s">
        <v>56</v>
      </c>
      <c r="D6" s="45"/>
      <c r="E6" s="46"/>
      <c r="F6" s="5" t="s">
        <v>9</v>
      </c>
      <c r="G6" s="9" t="s">
        <v>8</v>
      </c>
      <c r="H6" s="47"/>
      <c r="I6" s="47"/>
      <c r="J6" s="47"/>
      <c r="K6" s="154">
        <v>210</v>
      </c>
      <c r="L6" s="154">
        <f t="shared" ref="L6:L12" si="0">J6*K6</f>
        <v>0</v>
      </c>
      <c r="M6" s="11"/>
      <c r="N6" s="11"/>
      <c r="O6" s="11"/>
      <c r="P6" s="11"/>
    </row>
    <row r="7" spans="1:23" ht="16.5" customHeight="1" x14ac:dyDescent="0.25">
      <c r="B7" s="21" t="s">
        <v>57</v>
      </c>
      <c r="C7" s="10" t="s">
        <v>58</v>
      </c>
      <c r="D7" s="45"/>
      <c r="E7" s="46"/>
      <c r="F7" s="5" t="s">
        <v>9</v>
      </c>
      <c r="G7" s="9" t="s">
        <v>8</v>
      </c>
      <c r="H7" s="47"/>
      <c r="I7" s="47"/>
      <c r="J7" s="47"/>
      <c r="K7" s="154">
        <v>50</v>
      </c>
      <c r="L7" s="154">
        <f t="shared" si="0"/>
        <v>0</v>
      </c>
      <c r="M7" s="11"/>
      <c r="N7" s="11"/>
      <c r="O7" s="11"/>
      <c r="P7" s="11"/>
    </row>
    <row r="8" spans="1:23" ht="16.5" customHeight="1" x14ac:dyDescent="0.25">
      <c r="B8" s="21" t="s">
        <v>59</v>
      </c>
      <c r="C8" s="161" t="s">
        <v>60</v>
      </c>
      <c r="D8" s="45"/>
      <c r="E8" s="46"/>
      <c r="F8" s="5" t="s">
        <v>9</v>
      </c>
      <c r="G8" s="9" t="s">
        <v>8</v>
      </c>
      <c r="H8" s="47"/>
      <c r="I8" s="47"/>
      <c r="J8" s="47"/>
      <c r="K8" s="154">
        <v>30</v>
      </c>
      <c r="L8" s="154">
        <f t="shared" si="0"/>
        <v>0</v>
      </c>
      <c r="M8" s="11"/>
      <c r="N8" s="11"/>
      <c r="O8" s="11"/>
      <c r="P8" s="11"/>
    </row>
    <row r="9" spans="1:23" ht="16.5" customHeight="1" x14ac:dyDescent="0.25">
      <c r="B9" s="21" t="s">
        <v>61</v>
      </c>
      <c r="C9" s="10" t="s">
        <v>62</v>
      </c>
      <c r="D9" s="45"/>
      <c r="E9" s="46"/>
      <c r="F9" s="5" t="s">
        <v>9</v>
      </c>
      <c r="G9" s="9" t="s">
        <v>8</v>
      </c>
      <c r="H9" s="47"/>
      <c r="I9" s="47"/>
      <c r="J9" s="47"/>
      <c r="K9" s="154">
        <v>20</v>
      </c>
      <c r="L9" s="154">
        <f t="shared" si="0"/>
        <v>0</v>
      </c>
      <c r="M9" s="11"/>
      <c r="N9" s="11"/>
      <c r="O9" s="11"/>
      <c r="P9" s="11"/>
    </row>
    <row r="10" spans="1:23" ht="16.5" customHeight="1" x14ac:dyDescent="0.25">
      <c r="B10" s="21" t="s">
        <v>63</v>
      </c>
      <c r="C10" s="10" t="s">
        <v>64</v>
      </c>
      <c r="D10" s="45"/>
      <c r="E10" s="46"/>
      <c r="F10" s="5" t="s">
        <v>9</v>
      </c>
      <c r="G10" s="9" t="s">
        <v>8</v>
      </c>
      <c r="H10" s="47"/>
      <c r="I10" s="47"/>
      <c r="J10" s="47"/>
      <c r="K10" s="154">
        <v>90</v>
      </c>
      <c r="L10" s="154">
        <f t="shared" si="0"/>
        <v>0</v>
      </c>
      <c r="M10" s="11"/>
      <c r="N10" s="11"/>
      <c r="O10" s="11"/>
      <c r="P10" s="11"/>
    </row>
    <row r="11" spans="1:23" ht="16.5" customHeight="1" x14ac:dyDescent="0.25">
      <c r="B11" s="21" t="s">
        <v>65</v>
      </c>
      <c r="C11" s="10" t="s">
        <v>66</v>
      </c>
      <c r="D11" s="45"/>
      <c r="E11" s="46"/>
      <c r="F11" s="5" t="s">
        <v>9</v>
      </c>
      <c r="G11" s="9" t="s">
        <v>8</v>
      </c>
      <c r="H11" s="47"/>
      <c r="I11" s="47"/>
      <c r="J11" s="47"/>
      <c r="K11" s="154">
        <v>230</v>
      </c>
      <c r="L11" s="154">
        <f t="shared" si="0"/>
        <v>0</v>
      </c>
      <c r="M11" s="11"/>
      <c r="N11" s="11"/>
      <c r="O11" s="11"/>
      <c r="P11" s="11"/>
    </row>
    <row r="12" spans="1:23" ht="16.5" customHeight="1" x14ac:dyDescent="0.25">
      <c r="B12" s="21" t="s">
        <v>106</v>
      </c>
      <c r="C12" s="10" t="s">
        <v>107</v>
      </c>
      <c r="D12" s="45"/>
      <c r="E12" s="46"/>
      <c r="F12" s="5" t="s">
        <v>9</v>
      </c>
      <c r="G12" s="9" t="s">
        <v>8</v>
      </c>
      <c r="H12" s="47"/>
      <c r="I12" s="47"/>
      <c r="J12" s="47"/>
      <c r="K12" s="154">
        <v>10</v>
      </c>
      <c r="L12" s="154">
        <f t="shared" si="0"/>
        <v>0</v>
      </c>
      <c r="M12" s="11"/>
      <c r="N12" s="11"/>
      <c r="O12" s="11"/>
      <c r="P12" s="11"/>
    </row>
    <row r="13" spans="1:23" s="77" customFormat="1" ht="12.75" customHeight="1" x14ac:dyDescent="0.25">
      <c r="A13" s="6"/>
      <c r="B13" s="148" t="s">
        <v>111</v>
      </c>
      <c r="C13" s="149"/>
      <c r="D13" s="150"/>
      <c r="E13" s="151"/>
      <c r="F13" s="152"/>
      <c r="G13" s="80"/>
      <c r="I13" s="81"/>
      <c r="J13" s="156" t="s">
        <v>104</v>
      </c>
      <c r="K13" s="157">
        <f>SUM(K5:K12)</f>
        <v>660</v>
      </c>
      <c r="L13" s="155">
        <f>SUM(L5:L12)</f>
        <v>0</v>
      </c>
      <c r="M13" s="81"/>
      <c r="N13" s="81"/>
      <c r="O13" s="81"/>
      <c r="P13" s="51"/>
      <c r="Q13" s="51"/>
      <c r="R13" s="51"/>
      <c r="S13" s="51"/>
      <c r="T13" s="51"/>
      <c r="U13" s="51"/>
      <c r="V13" s="51"/>
      <c r="W13" s="51"/>
    </row>
    <row r="14" spans="1:23" s="77" customFormat="1" ht="12.75" customHeight="1" x14ac:dyDescent="0.25">
      <c r="A14" s="6"/>
      <c r="B14" s="148" t="s">
        <v>101</v>
      </c>
      <c r="C14" s="162"/>
      <c r="D14" s="162"/>
      <c r="E14" s="162"/>
      <c r="F14" s="162"/>
      <c r="G14" s="81"/>
      <c r="H14" s="81"/>
      <c r="I14" s="81"/>
      <c r="J14" s="81"/>
      <c r="K14" s="81"/>
      <c r="L14" s="81"/>
      <c r="M14" s="81"/>
      <c r="N14" s="81"/>
      <c r="O14" s="81"/>
      <c r="P14" s="51"/>
      <c r="Q14" s="51"/>
      <c r="R14" s="51"/>
      <c r="S14" s="51"/>
      <c r="T14" s="51"/>
      <c r="U14" s="51"/>
      <c r="V14" s="51"/>
      <c r="W14" s="51"/>
    </row>
    <row r="15" spans="1:23" s="77" customFormat="1" ht="15.75" x14ac:dyDescent="0.25">
      <c r="A15" s="51"/>
      <c r="B15" s="83"/>
      <c r="C15" s="51"/>
      <c r="D15" s="51"/>
      <c r="E15" s="51"/>
      <c r="F15" s="51"/>
      <c r="G15" s="51"/>
      <c r="H15" s="51"/>
      <c r="I15" s="51"/>
      <c r="J15" s="51"/>
      <c r="K15" s="51"/>
      <c r="L15" s="51"/>
      <c r="M15" s="51"/>
      <c r="N15" s="51"/>
      <c r="O15" s="51"/>
      <c r="P15" s="51"/>
      <c r="Q15" s="51"/>
      <c r="R15" s="51"/>
      <c r="S15" s="51"/>
      <c r="T15" s="51"/>
      <c r="U15" s="51"/>
      <c r="V15" s="51"/>
      <c r="W15" s="51"/>
    </row>
    <row r="16" spans="1:23" s="77" customFormat="1" ht="15.75" x14ac:dyDescent="0.25">
      <c r="A16" s="80"/>
      <c r="B16" s="82"/>
      <c r="C16" s="80"/>
      <c r="D16" s="80"/>
      <c r="E16" s="80"/>
      <c r="F16" s="80"/>
      <c r="G16" s="80"/>
      <c r="H16" s="81"/>
      <c r="I16" s="81"/>
      <c r="J16" s="81"/>
      <c r="K16" s="81"/>
      <c r="L16" s="51"/>
      <c r="M16" s="51"/>
      <c r="N16" s="51"/>
      <c r="O16" s="51"/>
      <c r="P16" s="51"/>
      <c r="Q16" s="51"/>
      <c r="R16" s="51"/>
      <c r="S16" s="51"/>
      <c r="T16" s="51"/>
      <c r="U16" s="51"/>
      <c r="V16" s="51"/>
      <c r="W16" s="51"/>
    </row>
    <row r="17" spans="1:5" s="11" customFormat="1" x14ac:dyDescent="0.2">
      <c r="A17" s="6"/>
      <c r="B17" s="84"/>
      <c r="C17" s="7"/>
      <c r="D17" s="8"/>
      <c r="E17" s="8"/>
    </row>
    <row r="18" spans="1:5" s="11" customFormat="1" x14ac:dyDescent="0.2">
      <c r="A18" s="6"/>
      <c r="B18" s="84"/>
      <c r="C18" s="7"/>
      <c r="D18" s="8"/>
      <c r="E18" s="8"/>
    </row>
    <row r="19" spans="1:5" s="11" customFormat="1" x14ac:dyDescent="0.2">
      <c r="A19" s="6"/>
      <c r="B19" s="84"/>
      <c r="C19" s="7"/>
      <c r="D19" s="8"/>
      <c r="E19" s="8"/>
    </row>
    <row r="20" spans="1:5" s="11" customFormat="1" x14ac:dyDescent="0.2">
      <c r="A20" s="6"/>
      <c r="B20" s="84"/>
      <c r="C20" s="7"/>
      <c r="D20" s="8"/>
      <c r="E20" s="8"/>
    </row>
    <row r="21" spans="1:5" s="4" customFormat="1" x14ac:dyDescent="0.2">
      <c r="A21" s="6"/>
      <c r="B21" s="22"/>
      <c r="C21" s="7"/>
      <c r="D21" s="8"/>
      <c r="E21" s="8"/>
    </row>
    <row r="22" spans="1:5" s="4" customFormat="1" x14ac:dyDescent="0.2">
      <c r="A22" s="6"/>
      <c r="B22" s="22"/>
      <c r="C22" s="7"/>
      <c r="D22" s="8"/>
      <c r="E22" s="8"/>
    </row>
    <row r="23" spans="1:5" s="4" customFormat="1" x14ac:dyDescent="0.2">
      <c r="A23" s="6"/>
      <c r="B23" s="22"/>
      <c r="C23" s="7"/>
      <c r="D23" s="8"/>
      <c r="E23" s="8"/>
    </row>
    <row r="24" spans="1:5" s="4" customFormat="1" x14ac:dyDescent="0.2">
      <c r="A24" s="6"/>
      <c r="B24" s="22"/>
      <c r="C24" s="7"/>
      <c r="D24" s="8"/>
      <c r="E24" s="8"/>
    </row>
    <row r="25" spans="1:5" s="4" customFormat="1" x14ac:dyDescent="0.2">
      <c r="A25" s="6"/>
      <c r="B25" s="22"/>
      <c r="C25" s="7"/>
      <c r="D25" s="8"/>
      <c r="E25" s="8"/>
    </row>
    <row r="26" spans="1:5" s="4" customFormat="1" x14ac:dyDescent="0.2">
      <c r="A26" s="6"/>
      <c r="B26" s="22"/>
      <c r="C26" s="7"/>
      <c r="D26" s="8"/>
      <c r="E26" s="8"/>
    </row>
    <row r="27" spans="1:5" s="4" customFormat="1" x14ac:dyDescent="0.2">
      <c r="A27" s="6"/>
      <c r="B27" s="22"/>
      <c r="C27" s="7"/>
      <c r="D27" s="8"/>
      <c r="E27" s="8"/>
    </row>
    <row r="28" spans="1:5" s="4" customFormat="1" x14ac:dyDescent="0.2">
      <c r="A28" s="6"/>
      <c r="B28" s="22"/>
      <c r="C28" s="7"/>
      <c r="D28" s="8"/>
      <c r="E28" s="8"/>
    </row>
    <row r="29" spans="1:5" s="4" customFormat="1" x14ac:dyDescent="0.2">
      <c r="A29" s="6"/>
      <c r="B29" s="22"/>
      <c r="C29" s="7"/>
      <c r="D29" s="8"/>
      <c r="E29" s="8"/>
    </row>
    <row r="30" spans="1:5" s="4" customFormat="1" x14ac:dyDescent="0.2">
      <c r="A30" s="6"/>
      <c r="B30" s="22"/>
      <c r="C30" s="7"/>
      <c r="D30" s="8"/>
      <c r="E30" s="8"/>
    </row>
    <row r="31" spans="1:5" s="4" customFormat="1" x14ac:dyDescent="0.2">
      <c r="A31" s="6"/>
      <c r="B31" s="22"/>
      <c r="C31" s="7"/>
      <c r="D31" s="8"/>
      <c r="E31" s="8"/>
    </row>
    <row r="32" spans="1:5" s="4" customFormat="1" x14ac:dyDescent="0.2">
      <c r="A32" s="6"/>
      <c r="B32" s="22"/>
      <c r="C32" s="7"/>
      <c r="D32" s="8"/>
      <c r="E32" s="8"/>
    </row>
    <row r="33" spans="1:5" s="4" customFormat="1" x14ac:dyDescent="0.2">
      <c r="A33" s="6"/>
      <c r="B33" s="22"/>
      <c r="C33" s="7"/>
      <c r="D33" s="8"/>
      <c r="E33" s="8"/>
    </row>
    <row r="34" spans="1:5" s="4" customFormat="1" x14ac:dyDescent="0.2">
      <c r="A34" s="6"/>
      <c r="B34" s="22"/>
      <c r="C34" s="7"/>
      <c r="D34" s="8"/>
      <c r="E34" s="8"/>
    </row>
    <row r="35" spans="1:5" s="4" customFormat="1" x14ac:dyDescent="0.2">
      <c r="A35" s="6"/>
      <c r="B35" s="22"/>
      <c r="C35" s="7"/>
      <c r="D35" s="8"/>
      <c r="E35" s="8"/>
    </row>
    <row r="36" spans="1:5" s="4" customFormat="1" x14ac:dyDescent="0.2">
      <c r="A36" s="6"/>
      <c r="B36" s="22"/>
      <c r="C36" s="7"/>
      <c r="D36" s="8"/>
      <c r="E36" s="8"/>
    </row>
    <row r="37" spans="1:5" s="4" customFormat="1" x14ac:dyDescent="0.2">
      <c r="A37" s="6"/>
      <c r="B37" s="22"/>
      <c r="C37" s="7"/>
      <c r="D37" s="8"/>
      <c r="E37" s="8"/>
    </row>
  </sheetData>
  <mergeCells count="2">
    <mergeCell ref="A1:C1"/>
    <mergeCell ref="B2:J2"/>
  </mergeCells>
  <pageMargins left="0.70866141732283472" right="0.70866141732283472" top="0.74803149606299213" bottom="0.74803149606299213" header="0.31496062992125984" footer="0.31496062992125984"/>
  <pageSetup paperSize="9" scale="22" orientation="portrait" verticalDpi="0" r:id="rId1"/>
  <headerFooter>
    <oddHeader>&amp;Cannexe financiere ACCORD-CADRE N° ° AC.2025.2035
Acquisition de serveurs X86 et de prestations associées
Lot 2 -  Datacenters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7"/>
  <sheetViews>
    <sheetView zoomScaleNormal="100" zoomScaleSheetLayoutView="80" zoomScalePageLayoutView="80" workbookViewId="0">
      <selection activeCell="H27" sqref="H27"/>
    </sheetView>
  </sheetViews>
  <sheetFormatPr baseColWidth="10" defaultColWidth="11.42578125" defaultRowHeight="15.75" x14ac:dyDescent="0.25"/>
  <cols>
    <col min="1" max="2" width="15.85546875" style="54" customWidth="1"/>
    <col min="3" max="4" width="15.85546875" style="71" customWidth="1"/>
    <col min="5" max="14" width="18.28515625" style="71" customWidth="1"/>
    <col min="15" max="17" width="11.42578125" style="18"/>
    <col min="18" max="22" width="11.42578125" style="55"/>
    <col min="23" max="16384" width="11.42578125" style="54"/>
  </cols>
  <sheetData>
    <row r="1" spans="1:22" s="55" customFormat="1" x14ac:dyDescent="0.25"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2" spans="1:22" s="55" customFormat="1" x14ac:dyDescent="0.25"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</row>
    <row r="3" spans="1:22" s="56" customFormat="1" ht="22.5" customHeight="1" x14ac:dyDescent="0.3">
      <c r="B3" s="103"/>
      <c r="C3" s="197" t="s">
        <v>70</v>
      </c>
      <c r="D3" s="197"/>
      <c r="E3" s="197"/>
      <c r="F3" s="197"/>
      <c r="G3" s="197"/>
      <c r="H3" s="197"/>
      <c r="I3" s="197"/>
      <c r="J3" s="197"/>
      <c r="K3" s="18"/>
      <c r="L3" s="18"/>
      <c r="M3" s="18"/>
      <c r="N3" s="18"/>
      <c r="O3" s="57"/>
      <c r="P3" s="57"/>
      <c r="Q3" s="57"/>
      <c r="R3" s="58"/>
      <c r="S3" s="58"/>
      <c r="T3" s="58"/>
      <c r="U3" s="58"/>
      <c r="V3" s="58"/>
    </row>
    <row r="4" spans="1:22" s="55" customFormat="1" x14ac:dyDescent="0.25">
      <c r="A4" s="59"/>
      <c r="B4" s="59"/>
      <c r="C4" s="18"/>
      <c r="D4" s="18"/>
      <c r="E4" s="18" t="s">
        <v>31</v>
      </c>
      <c r="F4" s="59"/>
      <c r="G4" s="18"/>
      <c r="H4" s="59"/>
      <c r="I4" s="18"/>
      <c r="J4" s="59"/>
      <c r="K4" s="18"/>
      <c r="L4" s="18"/>
      <c r="M4" s="18"/>
      <c r="N4" s="18"/>
      <c r="O4" s="18"/>
      <c r="P4" s="18"/>
      <c r="Q4" s="18"/>
    </row>
    <row r="5" spans="1:22" s="56" customFormat="1" ht="18" customHeight="1" x14ac:dyDescent="0.3">
      <c r="A5" s="209" t="s">
        <v>25</v>
      </c>
      <c r="B5" s="210"/>
      <c r="C5" s="210"/>
      <c r="D5" s="210"/>
      <c r="E5" s="210"/>
      <c r="F5" s="210"/>
      <c r="G5" s="210"/>
      <c r="H5" s="210"/>
      <c r="I5" s="210"/>
      <c r="J5" s="210"/>
      <c r="K5" s="18"/>
      <c r="L5" s="18"/>
      <c r="M5" s="18"/>
      <c r="N5" s="18"/>
      <c r="O5" s="57"/>
      <c r="P5" s="57"/>
      <c r="Q5" s="57"/>
      <c r="R5" s="58"/>
      <c r="S5" s="58"/>
      <c r="T5" s="58"/>
      <c r="U5" s="58"/>
      <c r="V5" s="58"/>
    </row>
    <row r="6" spans="1:22" s="55" customFormat="1" x14ac:dyDescent="0.25">
      <c r="A6" s="60"/>
      <c r="B6" s="60"/>
      <c r="C6" s="60"/>
      <c r="D6" s="60"/>
      <c r="E6" s="60"/>
      <c r="F6" s="60"/>
      <c r="G6" s="60"/>
      <c r="H6" s="60"/>
      <c r="I6" s="60"/>
      <c r="J6" s="60"/>
      <c r="K6" s="18"/>
      <c r="L6" s="18"/>
      <c r="M6" s="18"/>
      <c r="N6" s="18"/>
      <c r="O6" s="18"/>
      <c r="P6" s="18"/>
      <c r="Q6" s="18"/>
    </row>
    <row r="7" spans="1:22" s="56" customFormat="1" ht="18.75" x14ac:dyDescent="0.3">
      <c r="A7" s="214"/>
      <c r="B7" s="215"/>
      <c r="C7" s="215"/>
      <c r="D7" s="215"/>
      <c r="E7" s="206" t="s">
        <v>26</v>
      </c>
      <c r="F7" s="206"/>
      <c r="G7" s="206" t="s">
        <v>27</v>
      </c>
      <c r="H7" s="206"/>
      <c r="I7" s="206" t="s">
        <v>28</v>
      </c>
      <c r="J7" s="206"/>
      <c r="K7" s="18"/>
      <c r="L7" s="18"/>
      <c r="M7" s="18"/>
      <c r="N7" s="18"/>
      <c r="O7" s="57"/>
      <c r="P7" s="57"/>
      <c r="Q7" s="57"/>
      <c r="R7" s="58"/>
      <c r="S7" s="58"/>
      <c r="T7" s="58"/>
      <c r="U7" s="58"/>
      <c r="V7" s="58"/>
    </row>
    <row r="8" spans="1:22" x14ac:dyDescent="0.25">
      <c r="A8" s="211" t="s">
        <v>49</v>
      </c>
      <c r="B8" s="211"/>
      <c r="C8" s="211"/>
      <c r="D8" s="212"/>
      <c r="E8" s="61" t="s">
        <v>71</v>
      </c>
      <c r="F8" s="61"/>
      <c r="G8" s="61" t="s">
        <v>72</v>
      </c>
      <c r="H8" s="61"/>
      <c r="I8" s="61" t="s">
        <v>73</v>
      </c>
      <c r="J8" s="61"/>
      <c r="K8" s="18"/>
      <c r="L8" s="18"/>
      <c r="M8" s="18"/>
      <c r="N8" s="18"/>
    </row>
    <row r="9" spans="1:22" x14ac:dyDescent="0.25">
      <c r="A9" s="211" t="s">
        <v>29</v>
      </c>
      <c r="B9" s="211"/>
      <c r="C9" s="211"/>
      <c r="D9" s="212"/>
      <c r="E9" s="213"/>
      <c r="F9" s="213"/>
      <c r="G9" s="213"/>
      <c r="H9" s="213"/>
      <c r="I9" s="213"/>
      <c r="J9" s="213"/>
      <c r="K9" s="18"/>
      <c r="L9" s="18"/>
      <c r="M9" s="18"/>
      <c r="N9" s="18"/>
    </row>
    <row r="10" spans="1:22" s="65" customFormat="1" x14ac:dyDescent="0.25">
      <c r="A10" s="62" t="s">
        <v>30</v>
      </c>
      <c r="B10" s="63"/>
      <c r="C10" s="63"/>
      <c r="D10" s="63"/>
      <c r="E10" s="64"/>
      <c r="F10" s="64"/>
      <c r="G10" s="64"/>
      <c r="H10" s="64"/>
      <c r="I10" s="64"/>
      <c r="J10" s="64"/>
      <c r="K10" s="18"/>
      <c r="L10" s="18"/>
      <c r="M10" s="18"/>
      <c r="N10" s="18"/>
      <c r="O10" s="64"/>
      <c r="P10" s="64"/>
      <c r="Q10" s="64"/>
    </row>
    <row r="11" spans="1:22" s="55" customFormat="1" x14ac:dyDescent="0.25">
      <c r="A11" s="66"/>
      <c r="B11" s="66"/>
      <c r="C11" s="66"/>
      <c r="D11" s="66"/>
      <c r="E11" s="18"/>
      <c r="F11" s="67"/>
      <c r="G11" s="67"/>
      <c r="H11" s="67"/>
      <c r="I11" s="67"/>
      <c r="J11" s="67"/>
      <c r="K11" s="18"/>
      <c r="L11" s="18"/>
      <c r="M11" s="18"/>
      <c r="N11" s="18"/>
      <c r="O11" s="18"/>
      <c r="P11" s="18"/>
      <c r="Q11" s="18"/>
    </row>
    <row r="12" spans="1:22" s="55" customFormat="1" x14ac:dyDescent="0.25"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</row>
    <row r="13" spans="1:22" s="55" customFormat="1" x14ac:dyDescent="0.25">
      <c r="C13" s="18"/>
      <c r="D13" s="18"/>
      <c r="E13" s="67"/>
      <c r="F13" s="67"/>
      <c r="G13" s="64"/>
      <c r="H13" s="64"/>
      <c r="I13" s="64"/>
      <c r="J13" s="18"/>
      <c r="K13" s="18"/>
      <c r="L13" s="18"/>
      <c r="M13" s="18"/>
      <c r="N13" s="18"/>
      <c r="O13" s="18"/>
      <c r="P13" s="18"/>
      <c r="Q13" s="18"/>
    </row>
    <row r="14" spans="1:22" s="55" customFormat="1" x14ac:dyDescent="0.25">
      <c r="C14" s="18"/>
      <c r="D14" s="18"/>
      <c r="E14" s="18"/>
      <c r="F14" s="67"/>
      <c r="G14" s="67"/>
      <c r="H14" s="67"/>
      <c r="I14" s="67"/>
      <c r="J14" s="18"/>
      <c r="K14" s="18"/>
      <c r="L14" s="18"/>
      <c r="M14" s="18"/>
      <c r="N14" s="18"/>
      <c r="O14" s="18"/>
      <c r="P14" s="18"/>
      <c r="Q14" s="18"/>
    </row>
    <row r="15" spans="1:22" s="55" customFormat="1" x14ac:dyDescent="0.25">
      <c r="C15" s="18"/>
      <c r="D15" s="18"/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</row>
    <row r="16" spans="1:22" s="55" customFormat="1" x14ac:dyDescent="0.25">
      <c r="C16" s="18"/>
      <c r="D16" s="18"/>
      <c r="E16" s="67"/>
      <c r="F16" s="67"/>
      <c r="G16" s="64"/>
      <c r="H16" s="64"/>
      <c r="I16" s="64"/>
      <c r="J16" s="18"/>
      <c r="K16" s="18"/>
      <c r="L16" s="18"/>
      <c r="M16" s="18"/>
      <c r="N16" s="18"/>
      <c r="O16" s="18"/>
      <c r="P16" s="18"/>
      <c r="Q16" s="18"/>
    </row>
    <row r="17" spans="3:17" s="55" customFormat="1" x14ac:dyDescent="0.25">
      <c r="C17" s="18"/>
      <c r="D17" s="18"/>
      <c r="E17" s="18"/>
      <c r="F17" s="67"/>
      <c r="G17" s="67"/>
      <c r="H17" s="67"/>
      <c r="I17" s="67"/>
      <c r="J17" s="67"/>
      <c r="K17" s="67"/>
      <c r="L17" s="67"/>
      <c r="M17" s="67"/>
      <c r="N17" s="18"/>
      <c r="O17" s="18"/>
      <c r="P17" s="18"/>
      <c r="Q17" s="18"/>
    </row>
    <row r="18" spans="3:17" s="55" customFormat="1" x14ac:dyDescent="0.25"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</row>
    <row r="19" spans="3:17" s="55" customFormat="1" x14ac:dyDescent="0.25">
      <c r="C19" s="18"/>
      <c r="D19" s="18"/>
      <c r="E19" s="68"/>
      <c r="F19" s="68"/>
      <c r="G19" s="69"/>
      <c r="H19" s="69"/>
      <c r="I19" s="69"/>
      <c r="J19" s="64"/>
      <c r="K19" s="64"/>
      <c r="L19" s="64"/>
      <c r="M19" s="64"/>
      <c r="N19" s="18"/>
      <c r="O19" s="18"/>
      <c r="P19" s="18"/>
      <c r="Q19" s="18"/>
    </row>
    <row r="20" spans="3:17" s="55" customFormat="1" x14ac:dyDescent="0.25">
      <c r="C20" s="18"/>
      <c r="D20" s="18"/>
      <c r="E20" s="70"/>
      <c r="F20" s="68"/>
      <c r="G20" s="68"/>
      <c r="H20" s="68"/>
      <c r="I20" s="68"/>
      <c r="J20" s="67"/>
      <c r="K20" s="67"/>
      <c r="L20" s="67"/>
      <c r="M20" s="67"/>
      <c r="N20" s="18"/>
      <c r="O20" s="18"/>
      <c r="P20" s="18"/>
      <c r="Q20" s="18"/>
    </row>
    <row r="21" spans="3:17" s="55" customFormat="1" x14ac:dyDescent="0.25"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</row>
    <row r="22" spans="3:17" s="55" customFormat="1" x14ac:dyDescent="0.25">
      <c r="C22" s="18"/>
      <c r="D22" s="18"/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</row>
    <row r="23" spans="3:17" s="55" customFormat="1" x14ac:dyDescent="0.25">
      <c r="C23" s="18"/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</row>
    <row r="24" spans="3:17" s="55" customFormat="1" x14ac:dyDescent="0.25"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</row>
    <row r="25" spans="3:17" s="55" customFormat="1" x14ac:dyDescent="0.25"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</row>
    <row r="26" spans="3:17" s="55" customFormat="1" x14ac:dyDescent="0.25">
      <c r="C26" s="18"/>
      <c r="D26" s="18"/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</row>
    <row r="27" spans="3:17" s="55" customFormat="1" x14ac:dyDescent="0.25">
      <c r="C27" s="18"/>
      <c r="D27" s="18"/>
      <c r="E27" s="18"/>
      <c r="F27" s="18"/>
      <c r="G27" s="18"/>
      <c r="H27" s="18"/>
      <c r="I27" s="18"/>
      <c r="J27" s="52"/>
      <c r="K27" s="18"/>
      <c r="L27" s="18"/>
      <c r="M27" s="18"/>
      <c r="N27" s="18"/>
      <c r="O27" s="18"/>
      <c r="P27" s="18"/>
      <c r="Q27" s="18"/>
    </row>
    <row r="28" spans="3:17" s="55" customFormat="1" x14ac:dyDescent="0.25">
      <c r="C28" s="18"/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8"/>
      <c r="Q28" s="18"/>
    </row>
    <row r="29" spans="3:17" s="55" customFormat="1" x14ac:dyDescent="0.25">
      <c r="C29" s="18"/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</row>
    <row r="30" spans="3:17" s="55" customFormat="1" x14ac:dyDescent="0.25">
      <c r="C30" s="18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</row>
    <row r="31" spans="3:17" s="55" customFormat="1" x14ac:dyDescent="0.25">
      <c r="C31" s="18"/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8"/>
    </row>
    <row r="32" spans="3:17" s="55" customFormat="1" x14ac:dyDescent="0.25">
      <c r="C32" s="18"/>
      <c r="D32" s="18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18"/>
      <c r="P32" s="18"/>
      <c r="Q32" s="18"/>
    </row>
    <row r="33" spans="2:17" s="55" customFormat="1" x14ac:dyDescent="0.25">
      <c r="C33" s="18"/>
      <c r="D33" s="18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18"/>
      <c r="P33" s="18"/>
      <c r="Q33" s="18"/>
    </row>
    <row r="34" spans="2:17" s="55" customFormat="1" x14ac:dyDescent="0.25">
      <c r="C34" s="18"/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8"/>
    </row>
    <row r="35" spans="2:17" s="55" customFormat="1" x14ac:dyDescent="0.25">
      <c r="B35" s="104"/>
      <c r="C35" s="105"/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</row>
    <row r="36" spans="2:17" s="55" customFormat="1" x14ac:dyDescent="0.25">
      <c r="B36" s="104"/>
      <c r="C36" s="105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</row>
    <row r="37" spans="2:17" s="55" customFormat="1" x14ac:dyDescent="0.25">
      <c r="B37" s="104"/>
      <c r="C37" s="105"/>
      <c r="D37" s="18"/>
      <c r="E37" s="18"/>
      <c r="F37" s="18"/>
      <c r="G37" s="18"/>
      <c r="H37" s="18"/>
      <c r="I37" s="18"/>
      <c r="J37" s="18"/>
      <c r="K37" s="18"/>
      <c r="L37" s="18"/>
      <c r="M37" s="18"/>
      <c r="N37" s="18"/>
      <c r="O37" s="18"/>
      <c r="P37" s="18"/>
      <c r="Q37" s="18"/>
    </row>
    <row r="38" spans="2:17" s="55" customFormat="1" x14ac:dyDescent="0.25">
      <c r="B38" s="104"/>
      <c r="C38" s="105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</row>
    <row r="39" spans="2:17" s="55" customFormat="1" x14ac:dyDescent="0.25"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</row>
    <row r="40" spans="2:17" s="55" customFormat="1" x14ac:dyDescent="0.25"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</row>
    <row r="41" spans="2:17" s="55" customFormat="1" x14ac:dyDescent="0.25"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</row>
    <row r="42" spans="2:17" s="55" customFormat="1" x14ac:dyDescent="0.25"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</row>
    <row r="43" spans="2:17" s="55" customFormat="1" x14ac:dyDescent="0.25"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</row>
    <row r="44" spans="2:17" s="55" customFormat="1" x14ac:dyDescent="0.25"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</row>
    <row r="45" spans="2:17" s="55" customFormat="1" x14ac:dyDescent="0.25"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</row>
    <row r="46" spans="2:17" s="55" customFormat="1" x14ac:dyDescent="0.25"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</row>
    <row r="47" spans="2:17" s="55" customFormat="1" x14ac:dyDescent="0.25"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</row>
  </sheetData>
  <mergeCells count="11">
    <mergeCell ref="C3:J3"/>
    <mergeCell ref="A5:J5"/>
    <mergeCell ref="I7:J7"/>
    <mergeCell ref="A9:D9"/>
    <mergeCell ref="G9:H9"/>
    <mergeCell ref="I9:J9"/>
    <mergeCell ref="E9:F9"/>
    <mergeCell ref="A8:D8"/>
    <mergeCell ref="A7:D7"/>
    <mergeCell ref="E7:F7"/>
    <mergeCell ref="G7:H7"/>
  </mergeCells>
  <pageMargins left="0.70866141732283472" right="0.70866141732283472" top="0.74803149606299213" bottom="0.74803149606299213" header="0.31496062992125984" footer="0.31496062992125984"/>
  <pageSetup paperSize="9" scale="22" orientation="portrait" verticalDpi="0" r:id="rId1"/>
  <headerFooter>
    <oddHeader>&amp;Cannexe financiere ACCORD-CADRE N° ° AC.2025.2035
Acquisition de serveurs X86 et de prestations associées
Lot 2 -  Datacenters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Q58"/>
  <sheetViews>
    <sheetView topLeftCell="A40" zoomScaleNormal="100" zoomScaleSheetLayoutView="80" zoomScalePageLayoutView="80" workbookViewId="0">
      <selection activeCell="A44" sqref="A44:D44"/>
    </sheetView>
  </sheetViews>
  <sheetFormatPr baseColWidth="10" defaultColWidth="11.42578125" defaultRowHeight="15.75" x14ac:dyDescent="0.25"/>
  <cols>
    <col min="1" max="1" width="20" style="128" customWidth="1"/>
    <col min="2" max="2" width="46.42578125" style="98" customWidth="1"/>
    <col min="3" max="3" width="19.140625" style="98" customWidth="1"/>
    <col min="4" max="4" width="68.85546875" style="123" customWidth="1"/>
    <col min="5" max="17" width="11.42578125" style="53"/>
    <col min="18" max="16384" width="11.42578125" style="98"/>
  </cols>
  <sheetData>
    <row r="1" spans="1:17" s="53" customFormat="1" ht="24" customHeight="1" x14ac:dyDescent="0.25">
      <c r="A1" s="128"/>
      <c r="B1" s="144"/>
      <c r="D1" s="146"/>
    </row>
    <row r="2" spans="1:17" ht="29.25" customHeight="1" x14ac:dyDescent="0.25">
      <c r="B2" s="107"/>
      <c r="C2" s="186" t="s">
        <v>69</v>
      </c>
      <c r="D2" s="186"/>
    </row>
    <row r="3" spans="1:17" ht="18.75" customHeight="1" x14ac:dyDescent="0.25">
      <c r="B3" s="108"/>
      <c r="C3" s="109" t="str">
        <f>BUNDLES!B4</f>
        <v>Conf. Id</v>
      </c>
      <c r="D3" s="110" t="str">
        <f>BUNDLES!B5</f>
        <v>S6</v>
      </c>
    </row>
    <row r="4" spans="1:17" s="112" customFormat="1" ht="18.75" customHeight="1" x14ac:dyDescent="0.25">
      <c r="A4" s="129"/>
      <c r="B4" s="108"/>
      <c r="C4" s="109" t="str">
        <f>BUNDLES!C4</f>
        <v xml:space="preserve">Désignation Bundles </v>
      </c>
      <c r="D4" s="111" t="str">
        <f>BUNDLES!C5</f>
        <v xml:space="preserve">BUNDLE ADM </v>
      </c>
      <c r="E4" s="108"/>
      <c r="F4" s="108"/>
      <c r="G4" s="108"/>
      <c r="H4" s="108"/>
      <c r="I4" s="108"/>
      <c r="J4" s="108"/>
      <c r="K4" s="108"/>
      <c r="L4" s="108"/>
      <c r="M4" s="108"/>
      <c r="N4" s="108"/>
      <c r="O4" s="108"/>
      <c r="P4" s="108"/>
      <c r="Q4" s="108"/>
    </row>
    <row r="5" spans="1:17" ht="18.75" customHeight="1" x14ac:dyDescent="0.25">
      <c r="B5" s="108"/>
      <c r="C5" s="109" t="s">
        <v>23</v>
      </c>
      <c r="D5" s="111" t="str">
        <f>BUNDLES!F5</f>
        <v>R</v>
      </c>
    </row>
    <row r="6" spans="1:17" s="114" customFormat="1" ht="18.75" customHeight="1" x14ac:dyDescent="0.25">
      <c r="A6" s="130"/>
      <c r="B6" s="124"/>
      <c r="C6" s="109" t="str">
        <f>BUNDLES!G4</f>
        <v>Destinations</v>
      </c>
      <c r="D6" s="111" t="str">
        <f>BUNDLES!G5</f>
        <v>METROPOLE</v>
      </c>
      <c r="E6" s="113"/>
      <c r="F6" s="113"/>
      <c r="G6" s="113"/>
      <c r="H6" s="113"/>
      <c r="I6" s="113"/>
      <c r="J6" s="113"/>
      <c r="K6" s="113"/>
      <c r="L6" s="113"/>
      <c r="M6" s="113"/>
      <c r="N6" s="113"/>
      <c r="O6" s="113"/>
      <c r="P6" s="113"/>
      <c r="Q6" s="113"/>
    </row>
    <row r="7" spans="1:17" ht="18.75" customHeight="1" x14ac:dyDescent="0.25">
      <c r="B7" s="53"/>
      <c r="C7" s="115" t="s">
        <v>2</v>
      </c>
      <c r="D7" s="116"/>
      <c r="E7" s="117"/>
    </row>
    <row r="8" spans="1:17" s="121" customFormat="1" ht="16.5" thickBot="1" x14ac:dyDescent="0.3">
      <c r="A8" s="135"/>
      <c r="B8" s="119" t="s">
        <v>7</v>
      </c>
      <c r="C8" s="119" t="s">
        <v>22</v>
      </c>
      <c r="D8" s="120" t="s">
        <v>24</v>
      </c>
      <c r="E8" s="118"/>
      <c r="F8" s="118"/>
      <c r="G8" s="118"/>
      <c r="H8" s="118"/>
      <c r="I8" s="118"/>
      <c r="J8" s="118"/>
      <c r="K8" s="118"/>
      <c r="L8" s="118"/>
      <c r="M8" s="118"/>
      <c r="N8" s="118"/>
      <c r="O8" s="118"/>
      <c r="P8" s="118"/>
      <c r="Q8" s="118"/>
    </row>
    <row r="9" spans="1:17" s="97" customFormat="1" x14ac:dyDescent="0.25">
      <c r="A9" s="136" t="s">
        <v>23</v>
      </c>
      <c r="B9" s="125" t="s">
        <v>76</v>
      </c>
      <c r="C9" s="78"/>
      <c r="D9" s="79"/>
      <c r="E9" s="96"/>
      <c r="F9" s="96"/>
      <c r="G9" s="96"/>
      <c r="H9" s="96"/>
      <c r="I9" s="96"/>
      <c r="J9" s="96"/>
      <c r="K9" s="96"/>
      <c r="L9" s="96"/>
      <c r="M9" s="96"/>
      <c r="N9" s="96"/>
      <c r="O9" s="96"/>
      <c r="P9" s="96"/>
      <c r="Q9" s="96"/>
    </row>
    <row r="10" spans="1:17" ht="31.5" x14ac:dyDescent="0.25">
      <c r="A10" s="137" t="s">
        <v>77</v>
      </c>
      <c r="B10" s="125" t="s">
        <v>78</v>
      </c>
      <c r="C10" s="78"/>
      <c r="D10" s="79"/>
    </row>
    <row r="11" spans="1:17" ht="63" x14ac:dyDescent="0.25">
      <c r="A11" s="180" t="s">
        <v>79</v>
      </c>
      <c r="B11" s="126" t="s">
        <v>80</v>
      </c>
      <c r="C11" s="78"/>
      <c r="D11" s="79"/>
    </row>
    <row r="12" spans="1:17" x14ac:dyDescent="0.25">
      <c r="A12" s="181"/>
      <c r="B12" s="125" t="s">
        <v>13</v>
      </c>
      <c r="C12" s="78"/>
      <c r="D12" s="79"/>
    </row>
    <row r="13" spans="1:17" x14ac:dyDescent="0.25">
      <c r="A13" s="181"/>
      <c r="B13" s="125" t="s">
        <v>14</v>
      </c>
      <c r="C13" s="78"/>
      <c r="D13" s="79"/>
    </row>
    <row r="14" spans="1:17" x14ac:dyDescent="0.25">
      <c r="A14" s="182"/>
      <c r="B14" s="125" t="s">
        <v>81</v>
      </c>
      <c r="C14" s="78"/>
      <c r="D14" s="79"/>
    </row>
    <row r="15" spans="1:17" ht="31.5" x14ac:dyDescent="0.25">
      <c r="A15" s="180" t="s">
        <v>82</v>
      </c>
      <c r="B15" s="125" t="s">
        <v>15</v>
      </c>
      <c r="C15" s="78"/>
      <c r="D15" s="79"/>
    </row>
    <row r="16" spans="1:17" ht="31.5" x14ac:dyDescent="0.25">
      <c r="A16" s="181"/>
      <c r="B16" s="125" t="s">
        <v>83</v>
      </c>
      <c r="C16" s="78"/>
      <c r="D16" s="79"/>
    </row>
    <row r="17" spans="1:4" ht="31.5" x14ac:dyDescent="0.25">
      <c r="A17" s="182"/>
      <c r="B17" s="125" t="s">
        <v>16</v>
      </c>
      <c r="C17" s="78"/>
      <c r="D17" s="79"/>
    </row>
    <row r="18" spans="1:4" ht="31.5" x14ac:dyDescent="0.25">
      <c r="A18" s="138" t="s">
        <v>84</v>
      </c>
      <c r="B18" s="127" t="s">
        <v>85</v>
      </c>
      <c r="C18" s="78"/>
      <c r="D18" s="79"/>
    </row>
    <row r="19" spans="1:4" ht="31.5" x14ac:dyDescent="0.25">
      <c r="A19" s="183" t="s">
        <v>32</v>
      </c>
      <c r="B19" s="125" t="s">
        <v>86</v>
      </c>
      <c r="C19" s="78"/>
      <c r="D19" s="79"/>
    </row>
    <row r="20" spans="1:4" x14ac:dyDescent="0.25">
      <c r="A20" s="184"/>
      <c r="B20" s="177" t="s">
        <v>87</v>
      </c>
      <c r="C20" s="78"/>
      <c r="D20" s="79"/>
    </row>
    <row r="21" spans="1:4" x14ac:dyDescent="0.25">
      <c r="A21" s="184"/>
      <c r="B21" s="177"/>
      <c r="C21" s="78"/>
      <c r="D21" s="79"/>
    </row>
    <row r="22" spans="1:4" x14ac:dyDescent="0.25">
      <c r="A22" s="184"/>
      <c r="B22" s="177"/>
      <c r="C22" s="78"/>
      <c r="D22" s="79"/>
    </row>
    <row r="23" spans="1:4" x14ac:dyDescent="0.25">
      <c r="A23" s="184"/>
      <c r="B23" s="177"/>
      <c r="C23" s="78"/>
      <c r="D23" s="79"/>
    </row>
    <row r="24" spans="1:4" x14ac:dyDescent="0.25">
      <c r="A24" s="185"/>
      <c r="B24" s="125" t="s">
        <v>88</v>
      </c>
      <c r="C24" s="78"/>
      <c r="D24" s="79"/>
    </row>
    <row r="25" spans="1:4" ht="15.75" customHeight="1" x14ac:dyDescent="0.25">
      <c r="A25" s="174" t="s">
        <v>89</v>
      </c>
      <c r="B25" s="125" t="s">
        <v>17</v>
      </c>
      <c r="C25" s="78"/>
      <c r="D25" s="79"/>
    </row>
    <row r="26" spans="1:4" x14ac:dyDescent="0.25">
      <c r="A26" s="175"/>
      <c r="B26" s="125" t="s">
        <v>18</v>
      </c>
      <c r="C26" s="78"/>
      <c r="D26" s="79"/>
    </row>
    <row r="27" spans="1:4" ht="15.75" customHeight="1" x14ac:dyDescent="0.25">
      <c r="A27" s="175"/>
      <c r="B27" s="125" t="s">
        <v>19</v>
      </c>
      <c r="C27" s="78"/>
      <c r="D27" s="79"/>
    </row>
    <row r="28" spans="1:4" x14ac:dyDescent="0.25">
      <c r="A28" s="175"/>
      <c r="B28" s="125" t="s">
        <v>90</v>
      </c>
      <c r="C28" s="78"/>
      <c r="D28" s="79"/>
    </row>
    <row r="29" spans="1:4" x14ac:dyDescent="0.25">
      <c r="A29" s="175"/>
      <c r="B29" s="177" t="s">
        <v>91</v>
      </c>
      <c r="C29" s="171"/>
      <c r="D29" s="79"/>
    </row>
    <row r="30" spans="1:4" x14ac:dyDescent="0.25">
      <c r="A30" s="175"/>
      <c r="B30" s="177"/>
      <c r="C30" s="172"/>
      <c r="D30" s="79"/>
    </row>
    <row r="31" spans="1:4" x14ac:dyDescent="0.25">
      <c r="A31" s="175"/>
      <c r="B31" s="177"/>
      <c r="C31" s="173"/>
      <c r="D31" s="79"/>
    </row>
    <row r="32" spans="1:4" ht="31.5" x14ac:dyDescent="0.25">
      <c r="A32" s="176"/>
      <c r="B32" s="125" t="s">
        <v>92</v>
      </c>
      <c r="C32" s="78"/>
      <c r="D32" s="79"/>
    </row>
    <row r="33" spans="1:4" x14ac:dyDescent="0.25">
      <c r="A33" s="174" t="s">
        <v>20</v>
      </c>
      <c r="B33" s="125" t="s">
        <v>20</v>
      </c>
      <c r="C33" s="78"/>
      <c r="D33" s="79"/>
    </row>
    <row r="34" spans="1:4" x14ac:dyDescent="0.25">
      <c r="A34" s="175"/>
      <c r="B34" s="122" t="s">
        <v>93</v>
      </c>
      <c r="C34" s="78"/>
      <c r="D34" s="79"/>
    </row>
    <row r="35" spans="1:4" x14ac:dyDescent="0.25">
      <c r="A35" s="175"/>
      <c r="B35" s="122" t="s">
        <v>94</v>
      </c>
      <c r="C35" s="78"/>
      <c r="D35" s="79"/>
    </row>
    <row r="36" spans="1:4" x14ac:dyDescent="0.25">
      <c r="A36" s="176"/>
      <c r="B36" s="122" t="s">
        <v>95</v>
      </c>
      <c r="C36" s="78"/>
      <c r="D36" s="79"/>
    </row>
    <row r="37" spans="1:4" x14ac:dyDescent="0.25">
      <c r="A37" s="139" t="s">
        <v>96</v>
      </c>
      <c r="B37" s="125" t="s">
        <v>21</v>
      </c>
      <c r="C37" s="78"/>
      <c r="D37" s="79"/>
    </row>
    <row r="38" spans="1:4" s="53" customFormat="1" ht="29.25" customHeight="1" x14ac:dyDescent="0.25">
      <c r="A38" s="131" t="s">
        <v>98</v>
      </c>
      <c r="B38" s="122" t="s">
        <v>97</v>
      </c>
      <c r="C38" s="78"/>
      <c r="D38" s="79"/>
    </row>
    <row r="39" spans="1:4" s="53" customFormat="1" ht="29.25" customHeight="1" x14ac:dyDescent="0.25">
      <c r="A39" s="178" t="s">
        <v>99</v>
      </c>
      <c r="B39" s="179"/>
      <c r="C39" s="78"/>
      <c r="D39" s="79"/>
    </row>
    <row r="40" spans="1:4" s="53" customFormat="1" ht="29.25" customHeight="1" x14ac:dyDescent="0.25">
      <c r="A40" s="168" t="s">
        <v>4</v>
      </c>
      <c r="B40" s="169"/>
      <c r="C40" s="170"/>
      <c r="D40" s="132"/>
    </row>
    <row r="41" spans="1:4" s="53" customFormat="1" ht="29.25" customHeight="1" x14ac:dyDescent="0.25">
      <c r="A41" s="168" t="s">
        <v>5</v>
      </c>
      <c r="B41" s="169"/>
      <c r="C41" s="170"/>
      <c r="D41" s="132"/>
    </row>
    <row r="42" spans="1:4" s="53" customFormat="1" ht="29.25" customHeight="1" x14ac:dyDescent="0.25">
      <c r="A42" s="168" t="s">
        <v>74</v>
      </c>
      <c r="B42" s="169"/>
      <c r="C42" s="170"/>
      <c r="D42" s="133"/>
    </row>
    <row r="43" spans="1:4" s="53" customFormat="1" ht="29.25" customHeight="1" x14ac:dyDescent="0.25">
      <c r="A43" s="168" t="s">
        <v>6</v>
      </c>
      <c r="B43" s="169"/>
      <c r="C43" s="170"/>
      <c r="D43" s="133"/>
    </row>
    <row r="44" spans="1:4" s="108" customFormat="1" ht="18.75" customHeight="1" x14ac:dyDescent="0.25">
      <c r="A44" s="167" t="s">
        <v>101</v>
      </c>
      <c r="B44" s="167"/>
      <c r="C44" s="167"/>
      <c r="D44" s="167"/>
    </row>
    <row r="45" spans="1:4" s="108" customFormat="1" ht="29.25" customHeight="1" x14ac:dyDescent="0.25">
      <c r="A45" s="129"/>
    </row>
    <row r="46" spans="1:4" s="108" customFormat="1" ht="29.25" customHeight="1" x14ac:dyDescent="0.25">
      <c r="A46" s="129"/>
    </row>
    <row r="47" spans="1:4" s="108" customFormat="1" x14ac:dyDescent="0.25">
      <c r="A47" s="129"/>
      <c r="D47" s="134"/>
    </row>
    <row r="48" spans="1:4" s="108" customFormat="1" x14ac:dyDescent="0.25">
      <c r="A48" s="129"/>
      <c r="D48" s="134"/>
    </row>
    <row r="49" spans="1:4" s="108" customFormat="1" x14ac:dyDescent="0.25">
      <c r="A49" s="129"/>
      <c r="D49" s="134"/>
    </row>
    <row r="50" spans="1:4" s="108" customFormat="1" x14ac:dyDescent="0.25">
      <c r="A50" s="129"/>
      <c r="D50" s="134"/>
    </row>
    <row r="51" spans="1:4" s="108" customFormat="1" x14ac:dyDescent="0.25">
      <c r="A51" s="129"/>
      <c r="D51" s="134"/>
    </row>
    <row r="52" spans="1:4" s="108" customFormat="1" x14ac:dyDescent="0.25">
      <c r="A52" s="129"/>
      <c r="D52" s="134"/>
    </row>
    <row r="53" spans="1:4" s="108" customFormat="1" x14ac:dyDescent="0.25">
      <c r="A53" s="129"/>
      <c r="D53" s="134"/>
    </row>
    <row r="54" spans="1:4" s="108" customFormat="1" x14ac:dyDescent="0.25">
      <c r="A54" s="129"/>
      <c r="D54" s="134"/>
    </row>
    <row r="55" spans="1:4" s="108" customFormat="1" x14ac:dyDescent="0.25">
      <c r="A55" s="129"/>
      <c r="D55" s="134"/>
    </row>
    <row r="56" spans="1:4" s="108" customFormat="1" x14ac:dyDescent="0.25">
      <c r="A56" s="129"/>
      <c r="D56" s="134"/>
    </row>
    <row r="57" spans="1:4" s="108" customFormat="1" x14ac:dyDescent="0.25">
      <c r="A57" s="129"/>
      <c r="D57" s="134"/>
    </row>
    <row r="58" spans="1:4" s="108" customFormat="1" x14ac:dyDescent="0.25">
      <c r="A58" s="129"/>
      <c r="D58" s="134"/>
    </row>
  </sheetData>
  <mergeCells count="15">
    <mergeCell ref="A11:A14"/>
    <mergeCell ref="A15:A17"/>
    <mergeCell ref="A19:A24"/>
    <mergeCell ref="B20:B23"/>
    <mergeCell ref="C2:D2"/>
    <mergeCell ref="A44:D44"/>
    <mergeCell ref="A41:C41"/>
    <mergeCell ref="A42:C42"/>
    <mergeCell ref="A43:C43"/>
    <mergeCell ref="C29:C31"/>
    <mergeCell ref="A25:A32"/>
    <mergeCell ref="B29:B31"/>
    <mergeCell ref="A33:A36"/>
    <mergeCell ref="A39:B39"/>
    <mergeCell ref="A40:C40"/>
  </mergeCells>
  <pageMargins left="0.70866141732283472" right="0.70866141732283472" top="0.74803149606299213" bottom="0.74803149606299213" header="0.31496062992125984" footer="0.31496062992125984"/>
  <pageSetup paperSize="9" scale="22" orientation="portrait" verticalDpi="0" r:id="rId1"/>
  <headerFooter>
    <oddHeader>&amp;Cannexe financiere ACCORD-CADRE N° ° AC.2025.2035
Acquisition de serveurs X86 et de prestations associées
Lot 2 -  Datacenters</oddHeader>
  </headerFooter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Q59"/>
  <sheetViews>
    <sheetView topLeftCell="B40" zoomScaleNormal="100" zoomScaleSheetLayoutView="80" zoomScalePageLayoutView="80" workbookViewId="0">
      <selection activeCell="B44" sqref="B44:D44"/>
    </sheetView>
  </sheetViews>
  <sheetFormatPr baseColWidth="10" defaultColWidth="11.42578125" defaultRowHeight="12" x14ac:dyDescent="0.2"/>
  <cols>
    <col min="1" max="1" width="25.42578125" style="30" customWidth="1"/>
    <col min="2" max="2" width="47.85546875" style="25" customWidth="1"/>
    <col min="3" max="3" width="29.42578125" style="25" customWidth="1"/>
    <col min="4" max="4" width="59.28515625" style="26" customWidth="1"/>
    <col min="5" max="12" width="11.42578125" style="30"/>
    <col min="13" max="16384" width="11.42578125" style="25"/>
  </cols>
  <sheetData>
    <row r="1" spans="1:17" s="30" customFormat="1" ht="23.25" customHeight="1" x14ac:dyDescent="0.25">
      <c r="B1" s="33"/>
      <c r="C1" s="144"/>
      <c r="D1" s="146"/>
    </row>
    <row r="2" spans="1:17" s="92" customFormat="1" ht="22.5" customHeight="1" x14ac:dyDescent="0.25">
      <c r="A2" s="91"/>
      <c r="B2" s="102"/>
      <c r="C2" s="187" t="s">
        <v>70</v>
      </c>
      <c r="D2" s="187"/>
      <c r="E2" s="91"/>
      <c r="F2" s="91"/>
      <c r="G2" s="91"/>
      <c r="H2" s="91"/>
      <c r="I2" s="91"/>
      <c r="J2" s="91"/>
      <c r="K2" s="91"/>
      <c r="L2" s="91"/>
    </row>
    <row r="3" spans="1:17" ht="18.75" customHeight="1" x14ac:dyDescent="0.25">
      <c r="B3" s="33"/>
      <c r="C3" s="39" t="str">
        <f>BUNDLES!B4</f>
        <v>Conf. Id</v>
      </c>
      <c r="D3" s="35" t="str">
        <f>BUNDLES!B6</f>
        <v>S7</v>
      </c>
    </row>
    <row r="4" spans="1:17" s="34" customFormat="1" ht="18.75" customHeight="1" x14ac:dyDescent="0.25">
      <c r="A4" s="33"/>
      <c r="B4" s="33"/>
      <c r="C4" s="39" t="str">
        <f>BUNDLES!C4</f>
        <v xml:space="preserve">Désignation Bundles </v>
      </c>
      <c r="D4" s="36" t="str">
        <f>BUNDLES!C6</f>
        <v xml:space="preserve">BUNDLE CALCUL </v>
      </c>
      <c r="E4" s="33"/>
      <c r="F4" s="33"/>
      <c r="G4" s="33"/>
      <c r="H4" s="33"/>
      <c r="I4" s="33"/>
      <c r="J4" s="33"/>
      <c r="K4" s="33"/>
      <c r="L4" s="33"/>
    </row>
    <row r="5" spans="1:17" s="28" customFormat="1" ht="18.75" customHeight="1" x14ac:dyDescent="0.25">
      <c r="A5" s="32"/>
      <c r="B5" s="33"/>
      <c r="C5" s="39" t="s">
        <v>23</v>
      </c>
      <c r="D5" s="36" t="str">
        <f>BUNDLES!F9</f>
        <v>R</v>
      </c>
      <c r="E5" s="32"/>
      <c r="F5" s="32"/>
      <c r="G5" s="32"/>
      <c r="H5" s="32"/>
      <c r="I5" s="32"/>
      <c r="J5" s="32"/>
      <c r="K5" s="32"/>
      <c r="L5" s="32"/>
    </row>
    <row r="6" spans="1:17" s="29" customFormat="1" ht="18.75" customHeight="1" x14ac:dyDescent="0.25">
      <c r="A6" s="37"/>
      <c r="B6" s="31"/>
      <c r="C6" s="39" t="str">
        <f>BUNDLES!G4</f>
        <v>Destinations</v>
      </c>
      <c r="D6" s="36" t="str">
        <f>BUNDLES!G9</f>
        <v>METROPOLE</v>
      </c>
      <c r="E6" s="37"/>
      <c r="F6" s="37"/>
      <c r="G6" s="37"/>
      <c r="H6" s="37"/>
      <c r="I6" s="37"/>
      <c r="J6" s="37"/>
      <c r="K6" s="37"/>
      <c r="L6" s="37"/>
    </row>
    <row r="7" spans="1:17" ht="18.75" customHeight="1" x14ac:dyDescent="0.2">
      <c r="B7" s="30"/>
      <c r="C7" s="40" t="s">
        <v>2</v>
      </c>
      <c r="D7" s="50"/>
      <c r="E7" s="48"/>
    </row>
    <row r="8" spans="1:17" s="121" customFormat="1" ht="16.5" thickBot="1" x14ac:dyDescent="0.3">
      <c r="A8" s="135"/>
      <c r="B8" s="119" t="s">
        <v>7</v>
      </c>
      <c r="C8" s="119" t="s">
        <v>22</v>
      </c>
      <c r="D8" s="120" t="s">
        <v>24</v>
      </c>
      <c r="E8" s="118"/>
      <c r="F8" s="118"/>
      <c r="G8" s="118"/>
      <c r="H8" s="118"/>
      <c r="I8" s="118"/>
      <c r="J8" s="118"/>
      <c r="K8" s="118"/>
      <c r="L8" s="118"/>
      <c r="M8" s="118"/>
      <c r="N8" s="118"/>
      <c r="O8" s="118"/>
      <c r="P8" s="118"/>
      <c r="Q8" s="118"/>
    </row>
    <row r="9" spans="1:17" s="97" customFormat="1" ht="15.75" x14ac:dyDescent="0.25">
      <c r="A9" s="136" t="s">
        <v>23</v>
      </c>
      <c r="B9" s="125" t="s">
        <v>76</v>
      </c>
      <c r="C9" s="78"/>
      <c r="D9" s="79"/>
      <c r="E9" s="96"/>
      <c r="F9" s="96"/>
      <c r="G9" s="96"/>
      <c r="H9" s="96"/>
      <c r="I9" s="96"/>
      <c r="J9" s="96"/>
      <c r="K9" s="96"/>
      <c r="L9" s="96"/>
      <c r="M9" s="96"/>
      <c r="N9" s="96"/>
      <c r="O9" s="96"/>
      <c r="P9" s="96"/>
      <c r="Q9" s="96"/>
    </row>
    <row r="10" spans="1:17" s="98" customFormat="1" ht="31.5" x14ac:dyDescent="0.25">
      <c r="A10" s="137" t="s">
        <v>77</v>
      </c>
      <c r="B10" s="125" t="s">
        <v>78</v>
      </c>
      <c r="C10" s="78"/>
      <c r="D10" s="79"/>
      <c r="E10" s="53"/>
      <c r="F10" s="53"/>
      <c r="G10" s="53"/>
      <c r="H10" s="53"/>
      <c r="I10" s="53"/>
      <c r="J10" s="53"/>
      <c r="K10" s="53"/>
      <c r="L10" s="53"/>
      <c r="M10" s="53"/>
      <c r="N10" s="53"/>
      <c r="O10" s="53"/>
      <c r="P10" s="53"/>
      <c r="Q10" s="53"/>
    </row>
    <row r="11" spans="1:17" s="98" customFormat="1" ht="63" x14ac:dyDescent="0.25">
      <c r="A11" s="180" t="s">
        <v>79</v>
      </c>
      <c r="B11" s="126" t="s">
        <v>80</v>
      </c>
      <c r="C11" s="78"/>
      <c r="D11" s="79"/>
      <c r="E11" s="53"/>
      <c r="F11" s="53"/>
      <c r="G11" s="53"/>
      <c r="H11" s="53"/>
      <c r="I11" s="53"/>
      <c r="J11" s="53"/>
      <c r="K11" s="53"/>
      <c r="L11" s="53"/>
      <c r="M11" s="53"/>
      <c r="N11" s="53"/>
      <c r="O11" s="53"/>
      <c r="P11" s="53"/>
      <c r="Q11" s="53"/>
    </row>
    <row r="12" spans="1:17" s="98" customFormat="1" ht="15.75" x14ac:dyDescent="0.25">
      <c r="A12" s="181"/>
      <c r="B12" s="125" t="s">
        <v>13</v>
      </c>
      <c r="C12" s="78"/>
      <c r="D12" s="79"/>
      <c r="E12" s="53"/>
      <c r="F12" s="53"/>
      <c r="G12" s="53"/>
      <c r="H12" s="53"/>
      <c r="I12" s="53"/>
      <c r="J12" s="53"/>
      <c r="K12" s="53"/>
      <c r="L12" s="53"/>
      <c r="M12" s="53"/>
      <c r="N12" s="53"/>
      <c r="O12" s="53"/>
      <c r="P12" s="53"/>
      <c r="Q12" s="53"/>
    </row>
    <row r="13" spans="1:17" s="98" customFormat="1" ht="15.75" x14ac:dyDescent="0.25">
      <c r="A13" s="181"/>
      <c r="B13" s="125" t="s">
        <v>14</v>
      </c>
      <c r="C13" s="78"/>
      <c r="D13" s="79"/>
      <c r="E13" s="53"/>
      <c r="F13" s="53"/>
      <c r="G13" s="53"/>
      <c r="H13" s="53"/>
      <c r="I13" s="53"/>
      <c r="J13" s="53"/>
      <c r="K13" s="53"/>
      <c r="L13" s="53"/>
      <c r="M13" s="53"/>
      <c r="N13" s="53"/>
      <c r="O13" s="53"/>
      <c r="P13" s="53"/>
      <c r="Q13" s="53"/>
    </row>
    <row r="14" spans="1:17" s="98" customFormat="1" ht="15.75" x14ac:dyDescent="0.25">
      <c r="A14" s="182"/>
      <c r="B14" s="125" t="s">
        <v>81</v>
      </c>
      <c r="C14" s="78"/>
      <c r="D14" s="79"/>
      <c r="E14" s="53"/>
      <c r="F14" s="53"/>
      <c r="G14" s="53"/>
      <c r="H14" s="53"/>
      <c r="I14" s="53"/>
      <c r="J14" s="53"/>
      <c r="K14" s="53"/>
      <c r="L14" s="53"/>
      <c r="M14" s="53"/>
      <c r="N14" s="53"/>
      <c r="O14" s="53"/>
      <c r="P14" s="53"/>
      <c r="Q14" s="53"/>
    </row>
    <row r="15" spans="1:17" s="98" customFormat="1" ht="31.5" x14ac:dyDescent="0.25">
      <c r="A15" s="180" t="s">
        <v>82</v>
      </c>
      <c r="B15" s="125" t="s">
        <v>15</v>
      </c>
      <c r="C15" s="78"/>
      <c r="D15" s="79"/>
      <c r="E15" s="53"/>
      <c r="F15" s="53"/>
      <c r="G15" s="53"/>
      <c r="H15" s="53"/>
      <c r="I15" s="53"/>
      <c r="J15" s="53"/>
      <c r="K15" s="53"/>
      <c r="L15" s="53"/>
      <c r="M15" s="53"/>
      <c r="N15" s="53"/>
      <c r="O15" s="53"/>
      <c r="P15" s="53"/>
      <c r="Q15" s="53"/>
    </row>
    <row r="16" spans="1:17" s="98" customFormat="1" ht="31.5" x14ac:dyDescent="0.25">
      <c r="A16" s="181"/>
      <c r="B16" s="125" t="s">
        <v>83</v>
      </c>
      <c r="C16" s="78"/>
      <c r="D16" s="79"/>
      <c r="E16" s="53"/>
      <c r="F16" s="53"/>
      <c r="G16" s="53"/>
      <c r="H16" s="53"/>
      <c r="I16" s="53"/>
      <c r="J16" s="53"/>
      <c r="K16" s="53"/>
      <c r="L16" s="53"/>
      <c r="M16" s="53"/>
      <c r="N16" s="53"/>
      <c r="O16" s="53"/>
      <c r="P16" s="53"/>
      <c r="Q16" s="53"/>
    </row>
    <row r="17" spans="1:17" s="98" customFormat="1" ht="31.5" x14ac:dyDescent="0.25">
      <c r="A17" s="182"/>
      <c r="B17" s="125" t="s">
        <v>16</v>
      </c>
      <c r="C17" s="78"/>
      <c r="D17" s="79"/>
      <c r="E17" s="53"/>
      <c r="F17" s="53"/>
      <c r="G17" s="53"/>
      <c r="H17" s="53"/>
      <c r="I17" s="53"/>
      <c r="J17" s="53"/>
      <c r="K17" s="53"/>
      <c r="L17" s="53"/>
      <c r="M17" s="53"/>
      <c r="N17" s="53"/>
      <c r="O17" s="53"/>
      <c r="P17" s="53"/>
      <c r="Q17" s="53"/>
    </row>
    <row r="18" spans="1:17" s="98" customFormat="1" ht="15.75" x14ac:dyDescent="0.25">
      <c r="A18" s="138" t="s">
        <v>84</v>
      </c>
      <c r="B18" s="127" t="s">
        <v>85</v>
      </c>
      <c r="C18" s="78"/>
      <c r="D18" s="79"/>
      <c r="E18" s="53"/>
      <c r="F18" s="53"/>
      <c r="G18" s="53"/>
      <c r="H18" s="53"/>
      <c r="I18" s="53"/>
      <c r="J18" s="53"/>
      <c r="K18" s="53"/>
      <c r="L18" s="53"/>
      <c r="M18" s="53"/>
      <c r="N18" s="53"/>
      <c r="O18" s="53"/>
      <c r="P18" s="53"/>
      <c r="Q18" s="53"/>
    </row>
    <row r="19" spans="1:17" s="98" customFormat="1" ht="31.5" x14ac:dyDescent="0.25">
      <c r="A19" s="183" t="s">
        <v>32</v>
      </c>
      <c r="B19" s="125" t="s">
        <v>86</v>
      </c>
      <c r="C19" s="78"/>
      <c r="D19" s="79"/>
      <c r="E19" s="53"/>
      <c r="F19" s="53"/>
      <c r="G19" s="53"/>
      <c r="H19" s="53"/>
      <c r="I19" s="53"/>
      <c r="J19" s="53"/>
      <c r="K19" s="53"/>
      <c r="L19" s="53"/>
      <c r="M19" s="53"/>
      <c r="N19" s="53"/>
      <c r="O19" s="53"/>
      <c r="P19" s="53"/>
      <c r="Q19" s="53"/>
    </row>
    <row r="20" spans="1:17" s="98" customFormat="1" ht="15.75" x14ac:dyDescent="0.25">
      <c r="A20" s="184"/>
      <c r="B20" s="177" t="s">
        <v>87</v>
      </c>
      <c r="C20" s="78"/>
      <c r="D20" s="79"/>
      <c r="E20" s="53"/>
      <c r="F20" s="53"/>
      <c r="G20" s="53"/>
      <c r="H20" s="53"/>
      <c r="I20" s="53"/>
      <c r="J20" s="53"/>
      <c r="K20" s="53"/>
      <c r="L20" s="53"/>
      <c r="M20" s="53"/>
      <c r="N20" s="53"/>
      <c r="O20" s="53"/>
      <c r="P20" s="53"/>
      <c r="Q20" s="53"/>
    </row>
    <row r="21" spans="1:17" s="98" customFormat="1" ht="15.75" x14ac:dyDescent="0.25">
      <c r="A21" s="184"/>
      <c r="B21" s="177"/>
      <c r="C21" s="78"/>
      <c r="D21" s="79"/>
      <c r="E21" s="53"/>
      <c r="F21" s="53"/>
      <c r="G21" s="53"/>
      <c r="H21" s="53"/>
      <c r="I21" s="53"/>
      <c r="J21" s="53"/>
      <c r="K21" s="53"/>
      <c r="L21" s="53"/>
      <c r="M21" s="53"/>
      <c r="N21" s="53"/>
      <c r="O21" s="53"/>
      <c r="P21" s="53"/>
      <c r="Q21" s="53"/>
    </row>
    <row r="22" spans="1:17" s="98" customFormat="1" ht="15.75" x14ac:dyDescent="0.25">
      <c r="A22" s="184"/>
      <c r="B22" s="177"/>
      <c r="C22" s="78"/>
      <c r="D22" s="79"/>
      <c r="E22" s="53"/>
      <c r="F22" s="53"/>
      <c r="G22" s="53"/>
      <c r="H22" s="53"/>
      <c r="I22" s="53"/>
      <c r="J22" s="53"/>
      <c r="K22" s="53"/>
      <c r="L22" s="53"/>
      <c r="M22" s="53"/>
      <c r="N22" s="53"/>
      <c r="O22" s="53"/>
      <c r="P22" s="53"/>
      <c r="Q22" s="53"/>
    </row>
    <row r="23" spans="1:17" s="98" customFormat="1" ht="15.75" x14ac:dyDescent="0.25">
      <c r="A23" s="184"/>
      <c r="B23" s="177"/>
      <c r="C23" s="78"/>
      <c r="D23" s="79"/>
      <c r="E23" s="53"/>
      <c r="F23" s="53"/>
      <c r="G23" s="53"/>
      <c r="H23" s="53"/>
      <c r="I23" s="53"/>
      <c r="J23" s="53"/>
      <c r="K23" s="53"/>
      <c r="L23" s="53"/>
      <c r="M23" s="53"/>
      <c r="N23" s="53"/>
      <c r="O23" s="53"/>
      <c r="P23" s="53"/>
      <c r="Q23" s="53"/>
    </row>
    <row r="24" spans="1:17" s="98" customFormat="1" ht="15.75" x14ac:dyDescent="0.25">
      <c r="A24" s="185"/>
      <c r="B24" s="125" t="s">
        <v>88</v>
      </c>
      <c r="C24" s="78"/>
      <c r="D24" s="79"/>
      <c r="E24" s="53"/>
      <c r="F24" s="53"/>
      <c r="G24" s="53"/>
      <c r="H24" s="53"/>
      <c r="I24" s="53"/>
      <c r="J24" s="53"/>
      <c r="K24" s="53"/>
      <c r="L24" s="53"/>
      <c r="M24" s="53"/>
      <c r="N24" s="53"/>
      <c r="O24" s="53"/>
      <c r="P24" s="53"/>
      <c r="Q24" s="53"/>
    </row>
    <row r="25" spans="1:17" s="98" customFormat="1" ht="15.75" customHeight="1" x14ac:dyDescent="0.25">
      <c r="A25" s="174" t="s">
        <v>89</v>
      </c>
      <c r="B25" s="125" t="s">
        <v>17</v>
      </c>
      <c r="C25" s="78"/>
      <c r="D25" s="79"/>
      <c r="E25" s="53"/>
      <c r="F25" s="53"/>
      <c r="G25" s="53"/>
      <c r="H25" s="53"/>
      <c r="I25" s="53"/>
      <c r="J25" s="53"/>
      <c r="K25" s="53"/>
      <c r="L25" s="53"/>
      <c r="M25" s="53"/>
      <c r="N25" s="53"/>
      <c r="O25" s="53"/>
      <c r="P25" s="53"/>
      <c r="Q25" s="53"/>
    </row>
    <row r="26" spans="1:17" s="98" customFormat="1" ht="15.75" x14ac:dyDescent="0.25">
      <c r="A26" s="175"/>
      <c r="B26" s="125" t="s">
        <v>18</v>
      </c>
      <c r="C26" s="78"/>
      <c r="D26" s="79"/>
      <c r="E26" s="53"/>
      <c r="F26" s="53"/>
      <c r="G26" s="53"/>
      <c r="H26" s="53"/>
      <c r="I26" s="53"/>
      <c r="J26" s="53"/>
      <c r="K26" s="53"/>
      <c r="L26" s="53"/>
      <c r="M26" s="53"/>
      <c r="N26" s="53"/>
      <c r="O26" s="53"/>
      <c r="P26" s="53"/>
      <c r="Q26" s="53"/>
    </row>
    <row r="27" spans="1:17" s="98" customFormat="1" ht="15.75" customHeight="1" x14ac:dyDescent="0.25">
      <c r="A27" s="175"/>
      <c r="B27" s="125" t="s">
        <v>19</v>
      </c>
      <c r="C27" s="78"/>
      <c r="D27" s="79"/>
      <c r="E27" s="53"/>
      <c r="F27" s="53"/>
      <c r="G27" s="53"/>
      <c r="H27" s="53"/>
      <c r="I27" s="53"/>
      <c r="J27" s="53"/>
      <c r="K27" s="53"/>
      <c r="L27" s="53"/>
      <c r="M27" s="53"/>
      <c r="N27" s="53"/>
      <c r="O27" s="53"/>
      <c r="P27" s="53"/>
      <c r="Q27" s="53"/>
    </row>
    <row r="28" spans="1:17" s="98" customFormat="1" ht="15.75" x14ac:dyDescent="0.25">
      <c r="A28" s="175"/>
      <c r="B28" s="125" t="s">
        <v>90</v>
      </c>
      <c r="C28" s="78"/>
      <c r="D28" s="79"/>
      <c r="E28" s="53"/>
      <c r="F28" s="53"/>
      <c r="G28" s="53"/>
      <c r="H28" s="53"/>
      <c r="I28" s="53"/>
      <c r="J28" s="53"/>
      <c r="K28" s="53"/>
      <c r="L28" s="53"/>
      <c r="M28" s="53"/>
      <c r="N28" s="53"/>
      <c r="O28" s="53"/>
      <c r="P28" s="53"/>
      <c r="Q28" s="53"/>
    </row>
    <row r="29" spans="1:17" s="98" customFormat="1" ht="15.75" x14ac:dyDescent="0.25">
      <c r="A29" s="175"/>
      <c r="B29" s="177" t="s">
        <v>91</v>
      </c>
      <c r="C29" s="171"/>
      <c r="D29" s="79"/>
      <c r="E29" s="53"/>
      <c r="F29" s="53"/>
      <c r="G29" s="53"/>
      <c r="H29" s="53"/>
      <c r="I29" s="53"/>
      <c r="J29" s="53"/>
      <c r="K29" s="53"/>
      <c r="L29" s="53"/>
      <c r="M29" s="53"/>
      <c r="N29" s="53"/>
      <c r="O29" s="53"/>
      <c r="P29" s="53"/>
      <c r="Q29" s="53"/>
    </row>
    <row r="30" spans="1:17" s="98" customFormat="1" ht="15.75" x14ac:dyDescent="0.25">
      <c r="A30" s="175"/>
      <c r="B30" s="177"/>
      <c r="C30" s="172"/>
      <c r="D30" s="79"/>
      <c r="E30" s="53"/>
      <c r="F30" s="53"/>
      <c r="G30" s="53"/>
      <c r="H30" s="53"/>
      <c r="I30" s="53"/>
      <c r="J30" s="53"/>
      <c r="K30" s="53"/>
      <c r="L30" s="53"/>
      <c r="M30" s="53"/>
      <c r="N30" s="53"/>
      <c r="O30" s="53"/>
      <c r="P30" s="53"/>
      <c r="Q30" s="53"/>
    </row>
    <row r="31" spans="1:17" s="98" customFormat="1" ht="15.75" x14ac:dyDescent="0.25">
      <c r="A31" s="175"/>
      <c r="B31" s="177"/>
      <c r="C31" s="173"/>
      <c r="D31" s="79"/>
      <c r="E31" s="53"/>
      <c r="F31" s="53"/>
      <c r="G31" s="53"/>
      <c r="H31" s="53"/>
      <c r="I31" s="53"/>
      <c r="J31" s="53"/>
      <c r="K31" s="53"/>
      <c r="L31" s="53"/>
      <c r="M31" s="53"/>
      <c r="N31" s="53"/>
      <c r="O31" s="53"/>
      <c r="P31" s="53"/>
      <c r="Q31" s="53"/>
    </row>
    <row r="32" spans="1:17" s="98" customFormat="1" ht="31.5" x14ac:dyDescent="0.25">
      <c r="A32" s="176"/>
      <c r="B32" s="125" t="s">
        <v>92</v>
      </c>
      <c r="C32" s="78"/>
      <c r="D32" s="79"/>
      <c r="E32" s="53"/>
      <c r="F32" s="53"/>
      <c r="G32" s="53"/>
      <c r="H32" s="53"/>
      <c r="I32" s="53"/>
      <c r="J32" s="53"/>
      <c r="K32" s="53"/>
      <c r="L32" s="53"/>
      <c r="M32" s="53"/>
      <c r="N32" s="53"/>
      <c r="O32" s="53"/>
      <c r="P32" s="53"/>
      <c r="Q32" s="53"/>
    </row>
    <row r="33" spans="1:17" s="98" customFormat="1" ht="15.75" x14ac:dyDescent="0.25">
      <c r="A33" s="174" t="s">
        <v>20</v>
      </c>
      <c r="B33" s="125" t="s">
        <v>20</v>
      </c>
      <c r="C33" s="78"/>
      <c r="D33" s="79"/>
      <c r="E33" s="53"/>
      <c r="F33" s="53"/>
      <c r="G33" s="53"/>
      <c r="H33" s="53"/>
      <c r="I33" s="53"/>
      <c r="J33" s="53"/>
      <c r="K33" s="53"/>
      <c r="L33" s="53"/>
      <c r="M33" s="53"/>
      <c r="N33" s="53"/>
      <c r="O33" s="53"/>
      <c r="P33" s="53"/>
      <c r="Q33" s="53"/>
    </row>
    <row r="34" spans="1:17" s="98" customFormat="1" ht="15.75" x14ac:dyDescent="0.25">
      <c r="A34" s="175"/>
      <c r="B34" s="122" t="s">
        <v>93</v>
      </c>
      <c r="C34" s="78"/>
      <c r="D34" s="79"/>
      <c r="E34" s="53"/>
      <c r="F34" s="53"/>
      <c r="G34" s="53"/>
      <c r="H34" s="53"/>
      <c r="I34" s="53"/>
      <c r="J34" s="53"/>
      <c r="K34" s="53"/>
      <c r="L34" s="53"/>
      <c r="M34" s="53"/>
      <c r="N34" s="53"/>
      <c r="O34" s="53"/>
      <c r="P34" s="53"/>
      <c r="Q34" s="53"/>
    </row>
    <row r="35" spans="1:17" s="98" customFormat="1" ht="15.75" x14ac:dyDescent="0.25">
      <c r="A35" s="175"/>
      <c r="B35" s="122" t="s">
        <v>94</v>
      </c>
      <c r="C35" s="78"/>
      <c r="D35" s="79"/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</row>
    <row r="36" spans="1:17" s="98" customFormat="1" ht="15.75" x14ac:dyDescent="0.25">
      <c r="A36" s="176"/>
      <c r="B36" s="122" t="s">
        <v>95</v>
      </c>
      <c r="C36" s="78"/>
      <c r="D36" s="79"/>
      <c r="E36" s="53"/>
      <c r="F36" s="53"/>
      <c r="G36" s="53"/>
      <c r="H36" s="53"/>
      <c r="I36" s="53"/>
      <c r="J36" s="53"/>
      <c r="K36" s="53"/>
      <c r="L36" s="53"/>
      <c r="M36" s="53"/>
      <c r="N36" s="53"/>
      <c r="O36" s="53"/>
      <c r="P36" s="53"/>
      <c r="Q36" s="53"/>
    </row>
    <row r="37" spans="1:17" s="98" customFormat="1" ht="15.75" x14ac:dyDescent="0.25">
      <c r="A37" s="139" t="s">
        <v>96</v>
      </c>
      <c r="B37" s="125" t="s">
        <v>21</v>
      </c>
      <c r="C37" s="78"/>
      <c r="D37" s="79"/>
      <c r="E37" s="53"/>
      <c r="F37" s="53"/>
      <c r="G37" s="53"/>
      <c r="H37" s="53"/>
      <c r="I37" s="53"/>
      <c r="J37" s="53"/>
      <c r="K37" s="53"/>
      <c r="L37" s="53"/>
      <c r="M37" s="53"/>
      <c r="N37" s="53"/>
      <c r="O37" s="53"/>
      <c r="P37" s="53"/>
      <c r="Q37" s="53"/>
    </row>
    <row r="38" spans="1:17" s="53" customFormat="1" ht="29.25" customHeight="1" x14ac:dyDescent="0.25">
      <c r="A38" s="131" t="s">
        <v>98</v>
      </c>
      <c r="B38" s="122" t="s">
        <v>97</v>
      </c>
      <c r="C38" s="78"/>
      <c r="D38" s="79"/>
    </row>
    <row r="39" spans="1:17" s="53" customFormat="1" ht="29.25" customHeight="1" x14ac:dyDescent="0.25">
      <c r="A39" s="178" t="s">
        <v>51</v>
      </c>
      <c r="B39" s="179"/>
      <c r="C39" s="78"/>
      <c r="D39" s="79"/>
    </row>
    <row r="40" spans="1:17" s="53" customFormat="1" ht="29.25" customHeight="1" x14ac:dyDescent="0.25">
      <c r="A40" s="168" t="s">
        <v>4</v>
      </c>
      <c r="B40" s="169"/>
      <c r="C40" s="170"/>
      <c r="D40" s="132"/>
    </row>
    <row r="41" spans="1:17" s="53" customFormat="1" ht="29.25" customHeight="1" x14ac:dyDescent="0.25">
      <c r="A41" s="168" t="s">
        <v>5</v>
      </c>
      <c r="B41" s="169"/>
      <c r="C41" s="170"/>
      <c r="D41" s="132"/>
    </row>
    <row r="42" spans="1:17" s="53" customFormat="1" ht="29.25" customHeight="1" x14ac:dyDescent="0.25">
      <c r="A42" s="168" t="s">
        <v>74</v>
      </c>
      <c r="B42" s="169"/>
      <c r="C42" s="170"/>
      <c r="D42" s="133"/>
    </row>
    <row r="43" spans="1:17" s="53" customFormat="1" ht="29.25" customHeight="1" x14ac:dyDescent="0.25">
      <c r="A43" s="168" t="s">
        <v>6</v>
      </c>
      <c r="B43" s="169"/>
      <c r="C43" s="170"/>
      <c r="D43" s="133"/>
    </row>
    <row r="44" spans="1:17" s="30" customFormat="1" ht="15" customHeight="1" x14ac:dyDescent="0.25">
      <c r="B44" s="167" t="s">
        <v>101</v>
      </c>
      <c r="C44" s="167"/>
      <c r="D44" s="167"/>
      <c r="E44" s="53"/>
    </row>
    <row r="45" spans="1:17" s="30" customFormat="1" x14ac:dyDescent="0.2">
      <c r="D45" s="41"/>
    </row>
    <row r="46" spans="1:17" s="30" customFormat="1" x14ac:dyDescent="0.2">
      <c r="D46" s="41"/>
    </row>
    <row r="47" spans="1:17" s="30" customFormat="1" x14ac:dyDescent="0.2">
      <c r="D47" s="41"/>
    </row>
    <row r="48" spans="1:17" s="30" customFormat="1" x14ac:dyDescent="0.2">
      <c r="D48" s="41"/>
    </row>
    <row r="49" spans="4:4" s="30" customFormat="1" x14ac:dyDescent="0.2">
      <c r="D49" s="41"/>
    </row>
    <row r="50" spans="4:4" s="30" customFormat="1" x14ac:dyDescent="0.2">
      <c r="D50" s="41"/>
    </row>
    <row r="51" spans="4:4" s="30" customFormat="1" x14ac:dyDescent="0.2">
      <c r="D51" s="41"/>
    </row>
    <row r="52" spans="4:4" s="30" customFormat="1" x14ac:dyDescent="0.2">
      <c r="D52" s="41"/>
    </row>
    <row r="53" spans="4:4" s="30" customFormat="1" x14ac:dyDescent="0.2">
      <c r="D53" s="41"/>
    </row>
    <row r="54" spans="4:4" s="30" customFormat="1" x14ac:dyDescent="0.2">
      <c r="D54" s="41"/>
    </row>
    <row r="55" spans="4:4" s="30" customFormat="1" x14ac:dyDescent="0.2">
      <c r="D55" s="41"/>
    </row>
    <row r="56" spans="4:4" s="30" customFormat="1" x14ac:dyDescent="0.2">
      <c r="D56" s="41"/>
    </row>
    <row r="57" spans="4:4" s="30" customFormat="1" x14ac:dyDescent="0.2">
      <c r="D57" s="41"/>
    </row>
    <row r="58" spans="4:4" s="30" customFormat="1" x14ac:dyDescent="0.2">
      <c r="D58" s="41"/>
    </row>
    <row r="59" spans="4:4" s="30" customFormat="1" x14ac:dyDescent="0.2">
      <c r="D59" s="41"/>
    </row>
  </sheetData>
  <mergeCells count="15">
    <mergeCell ref="C2:D2"/>
    <mergeCell ref="C29:C31"/>
    <mergeCell ref="A11:A14"/>
    <mergeCell ref="A15:A17"/>
    <mergeCell ref="A19:A24"/>
    <mergeCell ref="B20:B23"/>
    <mergeCell ref="A25:A32"/>
    <mergeCell ref="B29:B31"/>
    <mergeCell ref="B44:D44"/>
    <mergeCell ref="A43:C43"/>
    <mergeCell ref="A33:A36"/>
    <mergeCell ref="A39:B39"/>
    <mergeCell ref="A40:C40"/>
    <mergeCell ref="A41:C41"/>
    <mergeCell ref="A42:C42"/>
  </mergeCells>
  <pageMargins left="0.70866141732283472" right="0.70866141732283472" top="0.74803149606299213" bottom="0.74803149606299213" header="0.31496062992125984" footer="0.31496062992125984"/>
  <pageSetup paperSize="9" scale="22" orientation="portrait" verticalDpi="0" r:id="rId1"/>
  <headerFooter>
    <oddHeader>&amp;Cannexe financiere ACCORD-CADRE N° ° AC.2025.2035
Acquisition de serveurs X86 et de prestations associées
Lot 2 -  Datacenters</oddHeader>
  </headerFooter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R59"/>
  <sheetViews>
    <sheetView topLeftCell="A37" zoomScaleNormal="100" zoomScaleSheetLayoutView="80" zoomScalePageLayoutView="80" workbookViewId="0">
      <selection activeCell="A44" sqref="A44:D44"/>
    </sheetView>
  </sheetViews>
  <sheetFormatPr baseColWidth="10" defaultColWidth="11.42578125" defaultRowHeight="12" x14ac:dyDescent="0.2"/>
  <cols>
    <col min="1" max="1" width="25.42578125" style="30" customWidth="1"/>
    <col min="2" max="2" width="45.28515625" style="25" customWidth="1"/>
    <col min="3" max="3" width="36.42578125" style="25" customWidth="1"/>
    <col min="4" max="4" width="60" style="26" customWidth="1"/>
    <col min="5" max="18" width="11.42578125" style="30"/>
    <col min="19" max="16384" width="11.42578125" style="25"/>
  </cols>
  <sheetData>
    <row r="1" spans="1:18" s="53" customFormat="1" ht="29.25" customHeight="1" x14ac:dyDescent="0.25">
      <c r="A1" s="128"/>
      <c r="B1" s="144"/>
      <c r="D1" s="146"/>
    </row>
    <row r="2" spans="1:18" s="92" customFormat="1" ht="26.25" customHeight="1" x14ac:dyDescent="0.25">
      <c r="A2" s="91"/>
      <c r="B2" s="102"/>
      <c r="C2" s="188" t="s">
        <v>75</v>
      </c>
      <c r="D2" s="188"/>
      <c r="E2" s="91"/>
      <c r="F2" s="91"/>
      <c r="G2" s="91"/>
      <c r="H2" s="91"/>
      <c r="I2" s="91"/>
      <c r="J2" s="91"/>
      <c r="K2" s="91"/>
      <c r="L2" s="91"/>
      <c r="M2" s="91"/>
      <c r="N2" s="91"/>
      <c r="O2" s="91"/>
      <c r="P2" s="91"/>
      <c r="Q2" s="91"/>
      <c r="R2" s="91"/>
    </row>
    <row r="3" spans="1:18" ht="18.75" customHeight="1" x14ac:dyDescent="0.25">
      <c r="B3" s="33"/>
      <c r="C3" s="39" t="str">
        <f>BUNDLES!B4</f>
        <v>Conf. Id</v>
      </c>
      <c r="D3" s="35" t="str">
        <f>BUNDLES!B7</f>
        <v>S8</v>
      </c>
    </row>
    <row r="4" spans="1:18" s="34" customFormat="1" ht="18.75" customHeight="1" x14ac:dyDescent="0.25">
      <c r="A4" s="33"/>
      <c r="C4" s="39" t="str">
        <f>BUNDLES!C4</f>
        <v xml:space="preserve">Désignation Bundles </v>
      </c>
      <c r="D4" s="36" t="str">
        <f>BUNDLES!C7</f>
        <v xml:space="preserve">BUNDLE STOK CAPACITIF </v>
      </c>
      <c r="E4" s="33"/>
      <c r="F4" s="33"/>
      <c r="G4" s="33"/>
      <c r="H4" s="33"/>
      <c r="I4" s="33"/>
      <c r="J4" s="33"/>
      <c r="K4" s="33"/>
      <c r="L4" s="33"/>
      <c r="M4" s="33"/>
      <c r="N4" s="33"/>
      <c r="O4" s="33"/>
      <c r="P4" s="33"/>
      <c r="Q4" s="33"/>
      <c r="R4" s="33"/>
    </row>
    <row r="5" spans="1:18" s="28" customFormat="1" ht="18.75" customHeight="1" x14ac:dyDescent="0.25">
      <c r="A5" s="32"/>
      <c r="B5" s="33"/>
      <c r="C5" s="39" t="s">
        <v>23</v>
      </c>
      <c r="D5" s="36" t="str">
        <f>BUNDLES!F9</f>
        <v>R</v>
      </c>
      <c r="E5" s="32"/>
      <c r="F5" s="32"/>
      <c r="G5" s="32"/>
      <c r="H5" s="32"/>
      <c r="I5" s="32"/>
      <c r="J5" s="32"/>
      <c r="K5" s="32"/>
      <c r="L5" s="32"/>
      <c r="M5" s="32"/>
      <c r="N5" s="32"/>
      <c r="O5" s="32"/>
      <c r="P5" s="32"/>
      <c r="Q5" s="32"/>
      <c r="R5" s="32"/>
    </row>
    <row r="6" spans="1:18" s="29" customFormat="1" ht="18.75" customHeight="1" x14ac:dyDescent="0.25">
      <c r="A6" s="37"/>
      <c r="B6" s="31"/>
      <c r="C6" s="39" t="str">
        <f>BUNDLES!G4</f>
        <v>Destinations</v>
      </c>
      <c r="D6" s="36" t="str">
        <f>BUNDLES!G9</f>
        <v>METROPOLE</v>
      </c>
      <c r="E6" s="37"/>
      <c r="F6" s="37"/>
      <c r="G6" s="37"/>
      <c r="H6" s="37"/>
      <c r="I6" s="37"/>
      <c r="J6" s="37"/>
      <c r="K6" s="37"/>
      <c r="L6" s="37"/>
      <c r="M6" s="37"/>
      <c r="N6" s="37"/>
      <c r="O6" s="37"/>
      <c r="P6" s="37"/>
      <c r="Q6" s="37"/>
      <c r="R6" s="37"/>
    </row>
    <row r="7" spans="1:18" ht="18.75" customHeight="1" x14ac:dyDescent="0.2">
      <c r="B7" s="30"/>
      <c r="C7" s="40" t="s">
        <v>2</v>
      </c>
      <c r="D7" s="50"/>
      <c r="E7" s="48"/>
    </row>
    <row r="8" spans="1:18" s="121" customFormat="1" ht="16.5" thickBot="1" x14ac:dyDescent="0.3">
      <c r="A8" s="135"/>
      <c r="B8" s="119" t="s">
        <v>7</v>
      </c>
      <c r="C8" s="119" t="s">
        <v>22</v>
      </c>
      <c r="D8" s="120" t="s">
        <v>24</v>
      </c>
      <c r="E8" s="118"/>
      <c r="F8" s="118"/>
      <c r="G8" s="118"/>
      <c r="H8" s="118"/>
      <c r="I8" s="118"/>
      <c r="J8" s="118"/>
      <c r="K8" s="118"/>
      <c r="L8" s="118"/>
      <c r="M8" s="118"/>
      <c r="N8" s="118"/>
      <c r="O8" s="118"/>
      <c r="P8" s="118"/>
      <c r="Q8" s="118"/>
    </row>
    <row r="9" spans="1:18" s="97" customFormat="1" ht="15.75" x14ac:dyDescent="0.25">
      <c r="A9" s="136" t="s">
        <v>23</v>
      </c>
      <c r="B9" s="125" t="s">
        <v>76</v>
      </c>
      <c r="C9" s="78"/>
      <c r="D9" s="79"/>
      <c r="E9" s="96"/>
      <c r="F9" s="96"/>
      <c r="G9" s="96"/>
      <c r="H9" s="96"/>
      <c r="I9" s="96"/>
      <c r="J9" s="96"/>
      <c r="K9" s="96"/>
      <c r="L9" s="96"/>
      <c r="M9" s="96"/>
      <c r="N9" s="96"/>
      <c r="O9" s="96"/>
      <c r="P9" s="96"/>
      <c r="Q9" s="96"/>
    </row>
    <row r="10" spans="1:18" s="98" customFormat="1" ht="31.5" x14ac:dyDescent="0.25">
      <c r="A10" s="137" t="s">
        <v>77</v>
      </c>
      <c r="B10" s="125" t="s">
        <v>78</v>
      </c>
      <c r="C10" s="78"/>
      <c r="D10" s="79"/>
      <c r="E10" s="53"/>
      <c r="F10" s="53"/>
      <c r="G10" s="53"/>
      <c r="H10" s="53"/>
      <c r="I10" s="53"/>
      <c r="J10" s="53"/>
      <c r="K10" s="53"/>
      <c r="L10" s="53"/>
      <c r="M10" s="53"/>
      <c r="N10" s="53"/>
      <c r="O10" s="53"/>
      <c r="P10" s="53"/>
      <c r="Q10" s="53"/>
    </row>
    <row r="11" spans="1:18" s="98" customFormat="1" ht="63" x14ac:dyDescent="0.25">
      <c r="A11" s="180" t="s">
        <v>79</v>
      </c>
      <c r="B11" s="126" t="s">
        <v>80</v>
      </c>
      <c r="C11" s="78"/>
      <c r="D11" s="79"/>
      <c r="E11" s="53"/>
      <c r="F11" s="53"/>
      <c r="G11" s="53"/>
      <c r="H11" s="53"/>
      <c r="I11" s="53"/>
      <c r="J11" s="53"/>
      <c r="K11" s="53"/>
      <c r="L11" s="53"/>
      <c r="M11" s="53"/>
      <c r="N11" s="53"/>
      <c r="O11" s="53"/>
      <c r="P11" s="53"/>
      <c r="Q11" s="53"/>
    </row>
    <row r="12" spans="1:18" s="98" customFormat="1" ht="15.75" x14ac:dyDescent="0.25">
      <c r="A12" s="181"/>
      <c r="B12" s="125" t="s">
        <v>13</v>
      </c>
      <c r="C12" s="78"/>
      <c r="D12" s="79"/>
      <c r="E12" s="53"/>
      <c r="F12" s="53"/>
      <c r="G12" s="53"/>
      <c r="H12" s="53"/>
      <c r="I12" s="53"/>
      <c r="J12" s="53"/>
      <c r="K12" s="53"/>
      <c r="L12" s="53"/>
      <c r="M12" s="53"/>
      <c r="N12" s="53"/>
      <c r="O12" s="53"/>
      <c r="P12" s="53"/>
      <c r="Q12" s="53"/>
    </row>
    <row r="13" spans="1:18" s="98" customFormat="1" ht="15.75" x14ac:dyDescent="0.25">
      <c r="A13" s="181"/>
      <c r="B13" s="125" t="s">
        <v>14</v>
      </c>
      <c r="C13" s="78"/>
      <c r="D13" s="79"/>
      <c r="E13" s="53"/>
      <c r="F13" s="53"/>
      <c r="G13" s="53"/>
      <c r="H13" s="53"/>
      <c r="I13" s="53"/>
      <c r="J13" s="53"/>
      <c r="K13" s="53"/>
      <c r="L13" s="53"/>
      <c r="M13" s="53"/>
      <c r="N13" s="53"/>
      <c r="O13" s="53"/>
      <c r="P13" s="53"/>
      <c r="Q13" s="53"/>
    </row>
    <row r="14" spans="1:18" s="98" customFormat="1" ht="15.75" x14ac:dyDescent="0.25">
      <c r="A14" s="182"/>
      <c r="B14" s="125" t="s">
        <v>81</v>
      </c>
      <c r="C14" s="78"/>
      <c r="D14" s="79"/>
      <c r="E14" s="53"/>
      <c r="F14" s="53"/>
      <c r="G14" s="53"/>
      <c r="H14" s="53"/>
      <c r="I14" s="53"/>
      <c r="J14" s="53"/>
      <c r="K14" s="53"/>
      <c r="L14" s="53"/>
      <c r="M14" s="53"/>
      <c r="N14" s="53"/>
      <c r="O14" s="53"/>
      <c r="P14" s="53"/>
      <c r="Q14" s="53"/>
    </row>
    <row r="15" spans="1:18" s="98" customFormat="1" ht="31.5" x14ac:dyDescent="0.25">
      <c r="A15" s="180" t="s">
        <v>82</v>
      </c>
      <c r="B15" s="125" t="s">
        <v>15</v>
      </c>
      <c r="C15" s="78"/>
      <c r="D15" s="79"/>
      <c r="E15" s="53"/>
      <c r="F15" s="53"/>
      <c r="G15" s="53"/>
      <c r="H15" s="53"/>
      <c r="I15" s="53"/>
      <c r="J15" s="53"/>
      <c r="K15" s="53"/>
      <c r="L15" s="53"/>
      <c r="M15" s="53"/>
      <c r="N15" s="53"/>
      <c r="O15" s="53"/>
      <c r="P15" s="53"/>
      <c r="Q15" s="53"/>
    </row>
    <row r="16" spans="1:18" s="98" customFormat="1" ht="31.5" x14ac:dyDescent="0.25">
      <c r="A16" s="181"/>
      <c r="B16" s="125" t="s">
        <v>83</v>
      </c>
      <c r="C16" s="78"/>
      <c r="D16" s="79"/>
      <c r="E16" s="53"/>
      <c r="F16" s="53"/>
      <c r="G16" s="53"/>
      <c r="H16" s="53"/>
      <c r="I16" s="53"/>
      <c r="J16" s="53"/>
      <c r="K16" s="53"/>
      <c r="L16" s="53"/>
      <c r="M16" s="53"/>
      <c r="N16" s="53"/>
      <c r="O16" s="53"/>
      <c r="P16" s="53"/>
      <c r="Q16" s="53"/>
    </row>
    <row r="17" spans="1:17" s="98" customFormat="1" ht="31.5" x14ac:dyDescent="0.25">
      <c r="A17" s="182"/>
      <c r="B17" s="125" t="s">
        <v>16</v>
      </c>
      <c r="C17" s="78"/>
      <c r="D17" s="79"/>
      <c r="E17" s="53"/>
      <c r="F17" s="53"/>
      <c r="G17" s="53"/>
      <c r="H17" s="53"/>
      <c r="I17" s="53"/>
      <c r="J17" s="53"/>
      <c r="K17" s="53"/>
      <c r="L17" s="53"/>
      <c r="M17" s="53"/>
      <c r="N17" s="53"/>
      <c r="O17" s="53"/>
      <c r="P17" s="53"/>
      <c r="Q17" s="53"/>
    </row>
    <row r="18" spans="1:17" s="98" customFormat="1" ht="15.75" x14ac:dyDescent="0.25">
      <c r="A18" s="138" t="s">
        <v>84</v>
      </c>
      <c r="B18" s="127" t="s">
        <v>85</v>
      </c>
      <c r="C18" s="78"/>
      <c r="D18" s="79"/>
      <c r="E18" s="53"/>
      <c r="F18" s="53"/>
      <c r="G18" s="53"/>
      <c r="H18" s="53"/>
      <c r="I18" s="53"/>
      <c r="J18" s="53"/>
      <c r="K18" s="53"/>
      <c r="L18" s="53"/>
      <c r="M18" s="53"/>
      <c r="N18" s="53"/>
      <c r="O18" s="53"/>
      <c r="P18" s="53"/>
      <c r="Q18" s="53"/>
    </row>
    <row r="19" spans="1:17" s="98" customFormat="1" ht="31.5" x14ac:dyDescent="0.25">
      <c r="A19" s="183" t="s">
        <v>32</v>
      </c>
      <c r="B19" s="125" t="s">
        <v>86</v>
      </c>
      <c r="C19" s="78"/>
      <c r="D19" s="79"/>
      <c r="E19" s="53"/>
      <c r="F19" s="53"/>
      <c r="G19" s="53"/>
      <c r="H19" s="53"/>
      <c r="I19" s="53"/>
      <c r="J19" s="53"/>
      <c r="K19" s="53"/>
      <c r="L19" s="53"/>
      <c r="M19" s="53"/>
      <c r="N19" s="53"/>
      <c r="O19" s="53"/>
      <c r="P19" s="53"/>
      <c r="Q19" s="53"/>
    </row>
    <row r="20" spans="1:17" s="98" customFormat="1" ht="15.75" x14ac:dyDescent="0.25">
      <c r="A20" s="184"/>
      <c r="B20" s="177" t="s">
        <v>87</v>
      </c>
      <c r="C20" s="78"/>
      <c r="D20" s="79"/>
      <c r="E20" s="53"/>
      <c r="F20" s="53"/>
      <c r="G20" s="53"/>
      <c r="H20" s="53"/>
      <c r="I20" s="53"/>
      <c r="J20" s="53"/>
      <c r="K20" s="53"/>
      <c r="L20" s="53"/>
      <c r="M20" s="53"/>
      <c r="N20" s="53"/>
      <c r="O20" s="53"/>
      <c r="P20" s="53"/>
      <c r="Q20" s="53"/>
    </row>
    <row r="21" spans="1:17" s="98" customFormat="1" ht="15.75" x14ac:dyDescent="0.25">
      <c r="A21" s="184"/>
      <c r="B21" s="177"/>
      <c r="C21" s="78"/>
      <c r="D21" s="79"/>
      <c r="E21" s="53"/>
      <c r="F21" s="53"/>
      <c r="G21" s="53"/>
      <c r="H21" s="53"/>
      <c r="I21" s="53"/>
      <c r="J21" s="53"/>
      <c r="K21" s="53"/>
      <c r="L21" s="53"/>
      <c r="M21" s="53"/>
      <c r="N21" s="53"/>
      <c r="O21" s="53"/>
      <c r="P21" s="53"/>
      <c r="Q21" s="53"/>
    </row>
    <row r="22" spans="1:17" s="98" customFormat="1" ht="15.75" x14ac:dyDescent="0.25">
      <c r="A22" s="184"/>
      <c r="B22" s="177"/>
      <c r="C22" s="78"/>
      <c r="D22" s="79"/>
      <c r="E22" s="53"/>
      <c r="F22" s="53"/>
      <c r="G22" s="53"/>
      <c r="H22" s="53"/>
      <c r="I22" s="53"/>
      <c r="J22" s="53"/>
      <c r="K22" s="53"/>
      <c r="L22" s="53"/>
      <c r="M22" s="53"/>
      <c r="N22" s="53"/>
      <c r="O22" s="53"/>
      <c r="P22" s="53"/>
      <c r="Q22" s="53"/>
    </row>
    <row r="23" spans="1:17" s="98" customFormat="1" ht="15.75" x14ac:dyDescent="0.25">
      <c r="A23" s="184"/>
      <c r="B23" s="177"/>
      <c r="C23" s="78"/>
      <c r="D23" s="79"/>
      <c r="E23" s="53"/>
      <c r="F23" s="53"/>
      <c r="G23" s="53"/>
      <c r="H23" s="53"/>
      <c r="I23" s="53"/>
      <c r="J23" s="53"/>
      <c r="K23" s="53"/>
      <c r="L23" s="53"/>
      <c r="M23" s="53"/>
      <c r="N23" s="53"/>
      <c r="O23" s="53"/>
      <c r="P23" s="53"/>
      <c r="Q23" s="53"/>
    </row>
    <row r="24" spans="1:17" s="98" customFormat="1" ht="15.75" x14ac:dyDescent="0.25">
      <c r="A24" s="185"/>
      <c r="B24" s="125" t="s">
        <v>88</v>
      </c>
      <c r="C24" s="78"/>
      <c r="D24" s="79"/>
      <c r="E24" s="53"/>
      <c r="F24" s="53"/>
      <c r="G24" s="53"/>
      <c r="H24" s="53"/>
      <c r="I24" s="53"/>
      <c r="J24" s="53"/>
      <c r="K24" s="53"/>
      <c r="L24" s="53"/>
      <c r="M24" s="53"/>
      <c r="N24" s="53"/>
      <c r="O24" s="53"/>
      <c r="P24" s="53"/>
      <c r="Q24" s="53"/>
    </row>
    <row r="25" spans="1:17" s="98" customFormat="1" ht="15.75" customHeight="1" x14ac:dyDescent="0.25">
      <c r="A25" s="174" t="s">
        <v>89</v>
      </c>
      <c r="B25" s="125" t="s">
        <v>17</v>
      </c>
      <c r="C25" s="78"/>
      <c r="D25" s="79"/>
      <c r="E25" s="53"/>
      <c r="F25" s="53"/>
      <c r="G25" s="53"/>
      <c r="H25" s="53"/>
      <c r="I25" s="53"/>
      <c r="J25" s="53"/>
      <c r="K25" s="53"/>
      <c r="L25" s="53"/>
      <c r="M25" s="53"/>
      <c r="N25" s="53"/>
      <c r="O25" s="53"/>
      <c r="P25" s="53"/>
      <c r="Q25" s="53"/>
    </row>
    <row r="26" spans="1:17" s="98" customFormat="1" ht="15.75" x14ac:dyDescent="0.25">
      <c r="A26" s="175"/>
      <c r="B26" s="125" t="s">
        <v>18</v>
      </c>
      <c r="C26" s="78"/>
      <c r="D26" s="79"/>
      <c r="E26" s="53"/>
      <c r="F26" s="53"/>
      <c r="G26" s="53"/>
      <c r="H26" s="53"/>
      <c r="I26" s="53"/>
      <c r="J26" s="53"/>
      <c r="K26" s="53"/>
      <c r="L26" s="53"/>
      <c r="M26" s="53"/>
      <c r="N26" s="53"/>
      <c r="O26" s="53"/>
      <c r="P26" s="53"/>
      <c r="Q26" s="53"/>
    </row>
    <row r="27" spans="1:17" s="98" customFormat="1" ht="15.75" customHeight="1" x14ac:dyDescent="0.25">
      <c r="A27" s="175"/>
      <c r="B27" s="125" t="s">
        <v>19</v>
      </c>
      <c r="C27" s="78"/>
      <c r="D27" s="79"/>
      <c r="E27" s="53"/>
      <c r="F27" s="53"/>
      <c r="G27" s="53"/>
      <c r="H27" s="53"/>
      <c r="I27" s="53"/>
      <c r="J27" s="53"/>
      <c r="K27" s="53"/>
      <c r="L27" s="53"/>
      <c r="M27" s="53"/>
      <c r="N27" s="53"/>
      <c r="O27" s="53"/>
      <c r="P27" s="53"/>
      <c r="Q27" s="53"/>
    </row>
    <row r="28" spans="1:17" s="98" customFormat="1" ht="15.75" x14ac:dyDescent="0.25">
      <c r="A28" s="175"/>
      <c r="B28" s="125" t="s">
        <v>90</v>
      </c>
      <c r="C28" s="78"/>
      <c r="D28" s="79"/>
      <c r="E28" s="53"/>
      <c r="F28" s="53"/>
      <c r="G28" s="53"/>
      <c r="H28" s="53"/>
      <c r="I28" s="53"/>
      <c r="J28" s="53"/>
      <c r="K28" s="53"/>
      <c r="L28" s="53"/>
      <c r="M28" s="53"/>
      <c r="N28" s="53"/>
      <c r="O28" s="53"/>
      <c r="P28" s="53"/>
      <c r="Q28" s="53"/>
    </row>
    <row r="29" spans="1:17" s="98" customFormat="1" ht="15.75" x14ac:dyDescent="0.25">
      <c r="A29" s="175"/>
      <c r="B29" s="177" t="s">
        <v>91</v>
      </c>
      <c r="C29" s="171"/>
      <c r="D29" s="79"/>
      <c r="E29" s="53"/>
      <c r="F29" s="53"/>
      <c r="G29" s="53"/>
      <c r="H29" s="53"/>
      <c r="I29" s="53"/>
      <c r="J29" s="53"/>
      <c r="K29" s="53"/>
      <c r="L29" s="53"/>
      <c r="M29" s="53"/>
      <c r="N29" s="53"/>
      <c r="O29" s="53"/>
      <c r="P29" s="53"/>
      <c r="Q29" s="53"/>
    </row>
    <row r="30" spans="1:17" s="98" customFormat="1" ht="15.75" x14ac:dyDescent="0.25">
      <c r="A30" s="175"/>
      <c r="B30" s="177"/>
      <c r="C30" s="172"/>
      <c r="D30" s="79"/>
      <c r="E30" s="53"/>
      <c r="F30" s="53"/>
      <c r="G30" s="53"/>
      <c r="H30" s="53"/>
      <c r="I30" s="53"/>
      <c r="J30" s="53"/>
      <c r="K30" s="53"/>
      <c r="L30" s="53"/>
      <c r="M30" s="53"/>
      <c r="N30" s="53"/>
      <c r="O30" s="53"/>
      <c r="P30" s="53"/>
      <c r="Q30" s="53"/>
    </row>
    <row r="31" spans="1:17" s="98" customFormat="1" ht="15.75" x14ac:dyDescent="0.25">
      <c r="A31" s="175"/>
      <c r="B31" s="177"/>
      <c r="C31" s="173"/>
      <c r="D31" s="79"/>
      <c r="E31" s="53"/>
      <c r="F31" s="53"/>
      <c r="G31" s="53"/>
      <c r="H31" s="53"/>
      <c r="I31" s="53"/>
      <c r="J31" s="53"/>
      <c r="K31" s="53"/>
      <c r="L31" s="53"/>
      <c r="M31" s="53"/>
      <c r="N31" s="53"/>
      <c r="O31" s="53"/>
      <c r="P31" s="53"/>
      <c r="Q31" s="53"/>
    </row>
    <row r="32" spans="1:17" s="98" customFormat="1" ht="31.5" x14ac:dyDescent="0.25">
      <c r="A32" s="176"/>
      <c r="B32" s="125" t="s">
        <v>92</v>
      </c>
      <c r="C32" s="78"/>
      <c r="D32" s="79"/>
      <c r="E32" s="53"/>
      <c r="F32" s="53"/>
      <c r="G32" s="53"/>
      <c r="H32" s="53"/>
      <c r="I32" s="53"/>
      <c r="J32" s="53"/>
      <c r="K32" s="53"/>
      <c r="L32" s="53"/>
      <c r="M32" s="53"/>
      <c r="N32" s="53"/>
      <c r="O32" s="53"/>
      <c r="P32" s="53"/>
      <c r="Q32" s="53"/>
    </row>
    <row r="33" spans="1:17" s="98" customFormat="1" ht="15.75" x14ac:dyDescent="0.25">
      <c r="A33" s="174" t="s">
        <v>20</v>
      </c>
      <c r="B33" s="125" t="s">
        <v>20</v>
      </c>
      <c r="C33" s="78"/>
      <c r="D33" s="79"/>
      <c r="E33" s="53"/>
      <c r="F33" s="53"/>
      <c r="G33" s="53"/>
      <c r="H33" s="53"/>
      <c r="I33" s="53"/>
      <c r="J33" s="53"/>
      <c r="K33" s="53"/>
      <c r="L33" s="53"/>
      <c r="M33" s="53"/>
      <c r="N33" s="53"/>
      <c r="O33" s="53"/>
      <c r="P33" s="53"/>
      <c r="Q33" s="53"/>
    </row>
    <row r="34" spans="1:17" s="98" customFormat="1" ht="15.75" x14ac:dyDescent="0.25">
      <c r="A34" s="175"/>
      <c r="B34" s="122" t="s">
        <v>93</v>
      </c>
      <c r="C34" s="78"/>
      <c r="D34" s="79"/>
      <c r="E34" s="53"/>
      <c r="F34" s="53"/>
      <c r="G34" s="53"/>
      <c r="H34" s="53"/>
      <c r="I34" s="53"/>
      <c r="J34" s="53"/>
      <c r="K34" s="53"/>
      <c r="L34" s="53"/>
      <c r="M34" s="53"/>
      <c r="N34" s="53"/>
      <c r="O34" s="53"/>
      <c r="P34" s="53"/>
      <c r="Q34" s="53"/>
    </row>
    <row r="35" spans="1:17" s="98" customFormat="1" ht="15.75" x14ac:dyDescent="0.25">
      <c r="A35" s="175"/>
      <c r="B35" s="122" t="s">
        <v>94</v>
      </c>
      <c r="C35" s="78"/>
      <c r="D35" s="79"/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</row>
    <row r="36" spans="1:17" s="98" customFormat="1" ht="15.75" x14ac:dyDescent="0.25">
      <c r="A36" s="176"/>
      <c r="B36" s="122" t="s">
        <v>95</v>
      </c>
      <c r="C36" s="78"/>
      <c r="D36" s="79"/>
      <c r="E36" s="53"/>
      <c r="F36" s="53"/>
      <c r="G36" s="53"/>
      <c r="H36" s="53"/>
      <c r="I36" s="53"/>
      <c r="J36" s="53"/>
      <c r="K36" s="53"/>
      <c r="L36" s="53"/>
      <c r="M36" s="53"/>
      <c r="N36" s="53"/>
      <c r="O36" s="53"/>
      <c r="P36" s="53"/>
      <c r="Q36" s="53"/>
    </row>
    <row r="37" spans="1:17" s="98" customFormat="1" ht="15.75" x14ac:dyDescent="0.25">
      <c r="A37" s="139" t="s">
        <v>96</v>
      </c>
      <c r="B37" s="125" t="s">
        <v>21</v>
      </c>
      <c r="C37" s="78"/>
      <c r="D37" s="79"/>
      <c r="E37" s="53"/>
      <c r="F37" s="53"/>
      <c r="G37" s="53"/>
      <c r="H37" s="53"/>
      <c r="I37" s="53"/>
      <c r="J37" s="53"/>
      <c r="K37" s="53"/>
      <c r="L37" s="53"/>
      <c r="M37" s="53"/>
      <c r="N37" s="53"/>
      <c r="O37" s="53"/>
      <c r="P37" s="53"/>
      <c r="Q37" s="53"/>
    </row>
    <row r="38" spans="1:17" s="53" customFormat="1" ht="29.25" customHeight="1" x14ac:dyDescent="0.25">
      <c r="A38" s="131" t="s">
        <v>98</v>
      </c>
      <c r="B38" s="122" t="s">
        <v>97</v>
      </c>
      <c r="C38" s="78"/>
      <c r="D38" s="79"/>
    </row>
    <row r="39" spans="1:17" s="53" customFormat="1" ht="29.25" customHeight="1" x14ac:dyDescent="0.25">
      <c r="A39" s="178" t="s">
        <v>51</v>
      </c>
      <c r="B39" s="179"/>
      <c r="C39" s="78"/>
      <c r="D39" s="79"/>
    </row>
    <row r="40" spans="1:17" s="53" customFormat="1" ht="29.25" customHeight="1" x14ac:dyDescent="0.25">
      <c r="A40" s="168" t="s">
        <v>4</v>
      </c>
      <c r="B40" s="169"/>
      <c r="C40" s="170"/>
      <c r="D40" s="132"/>
    </row>
    <row r="41" spans="1:17" s="53" customFormat="1" ht="29.25" customHeight="1" x14ac:dyDescent="0.25">
      <c r="A41" s="168" t="s">
        <v>5</v>
      </c>
      <c r="B41" s="169"/>
      <c r="C41" s="170"/>
      <c r="D41" s="132"/>
    </row>
    <row r="42" spans="1:17" s="53" customFormat="1" ht="29.25" customHeight="1" x14ac:dyDescent="0.25">
      <c r="A42" s="168" t="s">
        <v>74</v>
      </c>
      <c r="B42" s="169"/>
      <c r="C42" s="170"/>
      <c r="D42" s="133"/>
    </row>
    <row r="43" spans="1:17" s="53" customFormat="1" ht="29.25" customHeight="1" x14ac:dyDescent="0.25">
      <c r="A43" s="168" t="s">
        <v>6</v>
      </c>
      <c r="B43" s="169"/>
      <c r="C43" s="170"/>
      <c r="D43" s="133"/>
    </row>
    <row r="44" spans="1:17" s="30" customFormat="1" ht="15" customHeight="1" x14ac:dyDescent="0.2">
      <c r="A44" s="167" t="s">
        <v>101</v>
      </c>
      <c r="B44" s="167"/>
      <c r="C44" s="167"/>
      <c r="D44" s="167"/>
    </row>
    <row r="45" spans="1:17" s="30" customFormat="1" x14ac:dyDescent="0.2">
      <c r="D45" s="41"/>
    </row>
    <row r="46" spans="1:17" s="30" customFormat="1" x14ac:dyDescent="0.2">
      <c r="D46" s="41"/>
    </row>
    <row r="47" spans="1:17" s="30" customFormat="1" x14ac:dyDescent="0.2">
      <c r="D47" s="41"/>
    </row>
    <row r="48" spans="1:17" s="30" customFormat="1" x14ac:dyDescent="0.2">
      <c r="D48" s="41"/>
    </row>
    <row r="49" spans="4:4" s="30" customFormat="1" x14ac:dyDescent="0.2">
      <c r="D49" s="41"/>
    </row>
    <row r="50" spans="4:4" s="30" customFormat="1" x14ac:dyDescent="0.2">
      <c r="D50" s="41"/>
    </row>
    <row r="51" spans="4:4" s="30" customFormat="1" x14ac:dyDescent="0.2">
      <c r="D51" s="41"/>
    </row>
    <row r="52" spans="4:4" s="30" customFormat="1" x14ac:dyDescent="0.2">
      <c r="D52" s="41"/>
    </row>
    <row r="53" spans="4:4" s="30" customFormat="1" x14ac:dyDescent="0.2">
      <c r="D53" s="41"/>
    </row>
    <row r="54" spans="4:4" s="30" customFormat="1" x14ac:dyDescent="0.2">
      <c r="D54" s="41"/>
    </row>
    <row r="55" spans="4:4" s="30" customFormat="1" x14ac:dyDescent="0.2">
      <c r="D55" s="41"/>
    </row>
    <row r="56" spans="4:4" s="30" customFormat="1" x14ac:dyDescent="0.2">
      <c r="D56" s="41"/>
    </row>
    <row r="57" spans="4:4" s="30" customFormat="1" x14ac:dyDescent="0.2">
      <c r="D57" s="41"/>
    </row>
    <row r="58" spans="4:4" s="30" customFormat="1" x14ac:dyDescent="0.2">
      <c r="D58" s="41"/>
    </row>
    <row r="59" spans="4:4" s="30" customFormat="1" x14ac:dyDescent="0.2">
      <c r="D59" s="41"/>
    </row>
  </sheetData>
  <mergeCells count="15">
    <mergeCell ref="C2:D2"/>
    <mergeCell ref="C29:C31"/>
    <mergeCell ref="A11:A14"/>
    <mergeCell ref="A15:A17"/>
    <mergeCell ref="A19:A24"/>
    <mergeCell ref="B20:B23"/>
    <mergeCell ref="A25:A32"/>
    <mergeCell ref="B29:B31"/>
    <mergeCell ref="A44:D44"/>
    <mergeCell ref="A43:C43"/>
    <mergeCell ref="A33:A36"/>
    <mergeCell ref="A39:B39"/>
    <mergeCell ref="A40:C40"/>
    <mergeCell ref="A41:C41"/>
    <mergeCell ref="A42:C42"/>
  </mergeCells>
  <pageMargins left="0.70866141732283472" right="0.70866141732283472" top="0.74803149606299213" bottom="0.74803149606299213" header="0.31496062992125984" footer="0.31496062992125984"/>
  <pageSetup paperSize="9" scale="22" orientation="portrait" verticalDpi="0" r:id="rId1"/>
  <headerFooter>
    <oddHeader>&amp;Cannexe financiere ACCORD-CADRE N° ° AC.2025.2035
Acquisition de serveurs X86 et de prestations associées
Lot 2 -  Datacenters</oddHead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S63"/>
  <sheetViews>
    <sheetView topLeftCell="A37" zoomScaleNormal="100" zoomScaleSheetLayoutView="80" zoomScalePageLayoutView="80" workbookViewId="0">
      <selection activeCell="A44" sqref="A44:D44"/>
    </sheetView>
  </sheetViews>
  <sheetFormatPr baseColWidth="10" defaultColWidth="11.42578125" defaultRowHeight="12" x14ac:dyDescent="0.2"/>
  <cols>
    <col min="1" max="1" width="20.28515625" style="41" customWidth="1"/>
    <col min="2" max="2" width="44.85546875" style="25" customWidth="1"/>
    <col min="3" max="3" width="19.85546875" style="25" customWidth="1"/>
    <col min="4" max="4" width="71.85546875" style="26" customWidth="1"/>
    <col min="5" max="19" width="11.42578125" style="30"/>
    <col min="20" max="16384" width="11.42578125" style="25"/>
  </cols>
  <sheetData>
    <row r="1" spans="1:19" s="53" customFormat="1" ht="29.25" customHeight="1" x14ac:dyDescent="0.25">
      <c r="A1" s="128"/>
      <c r="B1" s="144"/>
      <c r="D1" s="146"/>
    </row>
    <row r="2" spans="1:19" s="73" customFormat="1" ht="21.75" customHeight="1" x14ac:dyDescent="0.3">
      <c r="A2" s="140"/>
      <c r="B2" s="102"/>
      <c r="C2" s="187" t="s">
        <v>69</v>
      </c>
      <c r="D2" s="187"/>
      <c r="E2" s="72"/>
      <c r="F2" s="72"/>
      <c r="G2" s="72"/>
      <c r="H2" s="72"/>
      <c r="I2" s="72"/>
      <c r="J2" s="72"/>
      <c r="K2" s="72"/>
      <c r="L2" s="72"/>
      <c r="M2" s="72"/>
      <c r="N2" s="72"/>
      <c r="O2" s="72"/>
      <c r="P2" s="72"/>
      <c r="Q2" s="72"/>
      <c r="R2" s="72"/>
      <c r="S2" s="72"/>
    </row>
    <row r="3" spans="1:19" ht="18.75" customHeight="1" x14ac:dyDescent="0.25">
      <c r="B3" s="33"/>
      <c r="C3" s="39" t="str">
        <f>BUNDLES!B4</f>
        <v>Conf. Id</v>
      </c>
      <c r="D3" s="35" t="str">
        <f>BUNDLES!B8</f>
        <v>S9</v>
      </c>
    </row>
    <row r="4" spans="1:19" s="34" customFormat="1" ht="18.75" customHeight="1" x14ac:dyDescent="0.25">
      <c r="A4" s="141"/>
      <c r="C4" s="39" t="str">
        <f>BUNDLES!C4</f>
        <v xml:space="preserve">Désignation Bundles </v>
      </c>
      <c r="D4" s="36" t="str">
        <f>BUNDLES!C8</f>
        <v xml:space="preserve">BUNDLE STOK PERFORMANCE </v>
      </c>
      <c r="E4" s="33"/>
      <c r="F4" s="33"/>
      <c r="G4" s="33"/>
      <c r="H4" s="33"/>
      <c r="I4" s="33"/>
      <c r="J4" s="33"/>
      <c r="K4" s="33"/>
      <c r="L4" s="33"/>
      <c r="M4" s="33"/>
      <c r="N4" s="33"/>
      <c r="O4" s="33"/>
      <c r="P4" s="33"/>
      <c r="Q4" s="33"/>
      <c r="R4" s="33"/>
      <c r="S4" s="33"/>
    </row>
    <row r="5" spans="1:19" s="28" customFormat="1" ht="18.75" customHeight="1" x14ac:dyDescent="0.25">
      <c r="A5" s="43"/>
      <c r="B5" s="33"/>
      <c r="C5" s="39" t="s">
        <v>23</v>
      </c>
      <c r="D5" s="36" t="str">
        <f>BUNDLES!F8</f>
        <v>R</v>
      </c>
      <c r="E5" s="32"/>
      <c r="F5" s="32"/>
      <c r="G5" s="32"/>
      <c r="H5" s="32"/>
      <c r="I5" s="32"/>
      <c r="J5" s="32"/>
      <c r="K5" s="32"/>
      <c r="L5" s="32"/>
      <c r="M5" s="32"/>
      <c r="N5" s="32"/>
      <c r="O5" s="32"/>
      <c r="P5" s="32"/>
      <c r="Q5" s="32"/>
      <c r="R5" s="32"/>
      <c r="S5" s="32"/>
    </row>
    <row r="6" spans="1:19" s="29" customFormat="1" ht="18.75" customHeight="1" x14ac:dyDescent="0.25">
      <c r="A6" s="142"/>
      <c r="B6" s="31"/>
      <c r="C6" s="39" t="str">
        <f>BUNDLES!G4</f>
        <v>Destinations</v>
      </c>
      <c r="D6" s="36" t="str">
        <f>BUNDLES!G8</f>
        <v>METROPOLE</v>
      </c>
      <c r="E6" s="37"/>
      <c r="F6" s="37"/>
      <c r="G6" s="37"/>
      <c r="H6" s="37"/>
      <c r="I6" s="37"/>
      <c r="J6" s="37"/>
      <c r="K6" s="37"/>
      <c r="L6" s="37"/>
      <c r="M6" s="37"/>
      <c r="N6" s="37"/>
      <c r="O6" s="37"/>
      <c r="P6" s="37"/>
      <c r="Q6" s="37"/>
      <c r="R6" s="37"/>
      <c r="S6" s="37"/>
    </row>
    <row r="7" spans="1:19" ht="18.75" customHeight="1" x14ac:dyDescent="0.2">
      <c r="B7" s="30"/>
      <c r="C7" s="40" t="s">
        <v>2</v>
      </c>
      <c r="D7" s="50"/>
      <c r="E7" s="48"/>
    </row>
    <row r="8" spans="1:19" s="121" customFormat="1" ht="16.5" thickBot="1" x14ac:dyDescent="0.3">
      <c r="A8" s="135"/>
      <c r="B8" s="119" t="s">
        <v>7</v>
      </c>
      <c r="C8" s="119" t="s">
        <v>22</v>
      </c>
      <c r="D8" s="120" t="s">
        <v>24</v>
      </c>
      <c r="E8" s="118"/>
      <c r="F8" s="118"/>
      <c r="G8" s="118"/>
      <c r="H8" s="118"/>
      <c r="I8" s="118"/>
      <c r="J8" s="118"/>
      <c r="K8" s="118"/>
      <c r="L8" s="118"/>
      <c r="M8" s="118"/>
      <c r="N8" s="118"/>
      <c r="O8" s="118"/>
      <c r="P8" s="118"/>
      <c r="Q8" s="118"/>
    </row>
    <row r="9" spans="1:19" s="97" customFormat="1" ht="15.75" x14ac:dyDescent="0.25">
      <c r="A9" s="136" t="s">
        <v>23</v>
      </c>
      <c r="B9" s="125" t="s">
        <v>76</v>
      </c>
      <c r="C9" s="78"/>
      <c r="D9" s="79"/>
      <c r="E9" s="96"/>
      <c r="F9" s="96"/>
      <c r="G9" s="96"/>
      <c r="H9" s="96"/>
      <c r="I9" s="96"/>
      <c r="J9" s="96"/>
      <c r="K9" s="96"/>
      <c r="L9" s="96"/>
      <c r="M9" s="96"/>
      <c r="N9" s="96"/>
      <c r="O9" s="96"/>
      <c r="P9" s="96"/>
      <c r="Q9" s="96"/>
    </row>
    <row r="10" spans="1:19" s="98" customFormat="1" ht="31.5" x14ac:dyDescent="0.25">
      <c r="A10" s="137" t="s">
        <v>77</v>
      </c>
      <c r="B10" s="125" t="s">
        <v>78</v>
      </c>
      <c r="C10" s="78"/>
      <c r="D10" s="79"/>
      <c r="E10" s="53"/>
      <c r="F10" s="53"/>
      <c r="G10" s="53"/>
      <c r="H10" s="53"/>
      <c r="I10" s="53"/>
      <c r="J10" s="53"/>
      <c r="K10" s="53"/>
      <c r="L10" s="53"/>
      <c r="M10" s="53"/>
      <c r="N10" s="53"/>
      <c r="O10" s="53"/>
      <c r="P10" s="53"/>
      <c r="Q10" s="53"/>
    </row>
    <row r="11" spans="1:19" s="98" customFormat="1" ht="63" x14ac:dyDescent="0.25">
      <c r="A11" s="180" t="s">
        <v>79</v>
      </c>
      <c r="B11" s="126" t="s">
        <v>80</v>
      </c>
      <c r="C11" s="78"/>
      <c r="D11" s="79"/>
      <c r="E11" s="53"/>
      <c r="F11" s="53"/>
      <c r="G11" s="53"/>
      <c r="H11" s="53"/>
      <c r="I11" s="53"/>
      <c r="J11" s="53"/>
      <c r="K11" s="53"/>
      <c r="L11" s="53"/>
      <c r="M11" s="53"/>
      <c r="N11" s="53"/>
      <c r="O11" s="53"/>
      <c r="P11" s="53"/>
      <c r="Q11" s="53"/>
    </row>
    <row r="12" spans="1:19" s="98" customFormat="1" ht="15.75" x14ac:dyDescent="0.25">
      <c r="A12" s="181"/>
      <c r="B12" s="125" t="s">
        <v>13</v>
      </c>
      <c r="C12" s="78"/>
      <c r="D12" s="79"/>
      <c r="E12" s="53"/>
      <c r="F12" s="53"/>
      <c r="G12" s="53"/>
      <c r="H12" s="53"/>
      <c r="I12" s="53"/>
      <c r="J12" s="53"/>
      <c r="K12" s="53"/>
      <c r="L12" s="53"/>
      <c r="M12" s="53"/>
      <c r="N12" s="53"/>
      <c r="O12" s="53"/>
      <c r="P12" s="53"/>
      <c r="Q12" s="53"/>
    </row>
    <row r="13" spans="1:19" s="98" customFormat="1" ht="15.75" x14ac:dyDescent="0.25">
      <c r="A13" s="181"/>
      <c r="B13" s="125" t="s">
        <v>14</v>
      </c>
      <c r="C13" s="78"/>
      <c r="D13" s="79"/>
      <c r="E13" s="53"/>
      <c r="F13" s="53"/>
      <c r="G13" s="53"/>
      <c r="H13" s="53"/>
      <c r="I13" s="53"/>
      <c r="J13" s="53"/>
      <c r="K13" s="53"/>
      <c r="L13" s="53"/>
      <c r="M13" s="53"/>
      <c r="N13" s="53"/>
      <c r="O13" s="53"/>
      <c r="P13" s="53"/>
      <c r="Q13" s="53"/>
    </row>
    <row r="14" spans="1:19" s="98" customFormat="1" ht="15.75" x14ac:dyDescent="0.25">
      <c r="A14" s="182"/>
      <c r="B14" s="125" t="s">
        <v>81</v>
      </c>
      <c r="C14" s="78"/>
      <c r="D14" s="79"/>
      <c r="E14" s="53"/>
      <c r="F14" s="53"/>
      <c r="G14" s="53"/>
      <c r="H14" s="53"/>
      <c r="I14" s="53"/>
      <c r="J14" s="53"/>
      <c r="K14" s="53"/>
      <c r="L14" s="53"/>
      <c r="M14" s="53"/>
      <c r="N14" s="53"/>
      <c r="O14" s="53"/>
      <c r="P14" s="53"/>
      <c r="Q14" s="53"/>
    </row>
    <row r="15" spans="1:19" s="98" customFormat="1" ht="31.5" x14ac:dyDescent="0.25">
      <c r="A15" s="180" t="s">
        <v>82</v>
      </c>
      <c r="B15" s="125" t="s">
        <v>15</v>
      </c>
      <c r="C15" s="78"/>
      <c r="D15" s="79"/>
      <c r="E15" s="53"/>
      <c r="F15" s="53"/>
      <c r="G15" s="53"/>
      <c r="H15" s="53"/>
      <c r="I15" s="53"/>
      <c r="J15" s="53"/>
      <c r="K15" s="53"/>
      <c r="L15" s="53"/>
      <c r="M15" s="53"/>
      <c r="N15" s="53"/>
      <c r="O15" s="53"/>
      <c r="P15" s="53"/>
      <c r="Q15" s="53"/>
    </row>
    <row r="16" spans="1:19" s="98" customFormat="1" ht="31.5" x14ac:dyDescent="0.25">
      <c r="A16" s="181"/>
      <c r="B16" s="125" t="s">
        <v>83</v>
      </c>
      <c r="C16" s="78"/>
      <c r="D16" s="79"/>
      <c r="E16" s="53"/>
      <c r="F16" s="53"/>
      <c r="G16" s="53"/>
      <c r="H16" s="53"/>
      <c r="I16" s="53"/>
      <c r="J16" s="53"/>
      <c r="K16" s="53"/>
      <c r="L16" s="53"/>
      <c r="M16" s="53"/>
      <c r="N16" s="53"/>
      <c r="O16" s="53"/>
      <c r="P16" s="53"/>
      <c r="Q16" s="53"/>
    </row>
    <row r="17" spans="1:17" s="98" customFormat="1" ht="31.5" x14ac:dyDescent="0.25">
      <c r="A17" s="182"/>
      <c r="B17" s="125" t="s">
        <v>16</v>
      </c>
      <c r="C17" s="78"/>
      <c r="D17" s="79"/>
      <c r="E17" s="53"/>
      <c r="F17" s="53"/>
      <c r="G17" s="53"/>
      <c r="H17" s="53"/>
      <c r="I17" s="53"/>
      <c r="J17" s="53"/>
      <c r="K17" s="53"/>
      <c r="L17" s="53"/>
      <c r="M17" s="53"/>
      <c r="N17" s="53"/>
      <c r="O17" s="53"/>
      <c r="P17" s="53"/>
      <c r="Q17" s="53"/>
    </row>
    <row r="18" spans="1:17" s="98" customFormat="1" ht="31.5" x14ac:dyDescent="0.25">
      <c r="A18" s="138" t="s">
        <v>84</v>
      </c>
      <c r="B18" s="127" t="s">
        <v>85</v>
      </c>
      <c r="C18" s="78"/>
      <c r="D18" s="79"/>
      <c r="E18" s="53"/>
      <c r="F18" s="53"/>
      <c r="G18" s="53"/>
      <c r="H18" s="53"/>
      <c r="I18" s="53"/>
      <c r="J18" s="53"/>
      <c r="K18" s="53"/>
      <c r="L18" s="53"/>
      <c r="M18" s="53"/>
      <c r="N18" s="53"/>
      <c r="O18" s="53"/>
      <c r="P18" s="53"/>
      <c r="Q18" s="53"/>
    </row>
    <row r="19" spans="1:17" s="98" customFormat="1" ht="31.5" x14ac:dyDescent="0.25">
      <c r="A19" s="183" t="s">
        <v>32</v>
      </c>
      <c r="B19" s="125" t="s">
        <v>86</v>
      </c>
      <c r="C19" s="78"/>
      <c r="D19" s="79"/>
      <c r="E19" s="53"/>
      <c r="F19" s="53"/>
      <c r="G19" s="53"/>
      <c r="H19" s="53"/>
      <c r="I19" s="53"/>
      <c r="J19" s="53"/>
      <c r="K19" s="53"/>
      <c r="L19" s="53"/>
      <c r="M19" s="53"/>
      <c r="N19" s="53"/>
      <c r="O19" s="53"/>
      <c r="P19" s="53"/>
      <c r="Q19" s="53"/>
    </row>
    <row r="20" spans="1:17" s="98" customFormat="1" ht="15.75" x14ac:dyDescent="0.25">
      <c r="A20" s="184"/>
      <c r="B20" s="177" t="s">
        <v>87</v>
      </c>
      <c r="C20" s="78"/>
      <c r="D20" s="79"/>
      <c r="E20" s="53"/>
      <c r="F20" s="53"/>
      <c r="G20" s="53"/>
      <c r="H20" s="53"/>
      <c r="I20" s="53"/>
      <c r="J20" s="53"/>
      <c r="K20" s="53"/>
      <c r="L20" s="53"/>
      <c r="M20" s="53"/>
      <c r="N20" s="53"/>
      <c r="O20" s="53"/>
      <c r="P20" s="53"/>
      <c r="Q20" s="53"/>
    </row>
    <row r="21" spans="1:17" s="98" customFormat="1" ht="15.75" x14ac:dyDescent="0.25">
      <c r="A21" s="184"/>
      <c r="B21" s="177"/>
      <c r="C21" s="78"/>
      <c r="D21" s="79"/>
      <c r="E21" s="53"/>
      <c r="F21" s="53"/>
      <c r="G21" s="53"/>
      <c r="H21" s="53"/>
      <c r="I21" s="53"/>
      <c r="J21" s="53"/>
      <c r="K21" s="53"/>
      <c r="L21" s="53"/>
      <c r="M21" s="53"/>
      <c r="N21" s="53"/>
      <c r="O21" s="53"/>
      <c r="P21" s="53"/>
      <c r="Q21" s="53"/>
    </row>
    <row r="22" spans="1:17" s="98" customFormat="1" ht="15.75" x14ac:dyDescent="0.25">
      <c r="A22" s="184"/>
      <c r="B22" s="177"/>
      <c r="C22" s="78"/>
      <c r="D22" s="79"/>
      <c r="E22" s="53"/>
      <c r="F22" s="53"/>
      <c r="G22" s="53"/>
      <c r="H22" s="53"/>
      <c r="I22" s="53"/>
      <c r="J22" s="53"/>
      <c r="K22" s="53"/>
      <c r="L22" s="53"/>
      <c r="M22" s="53"/>
      <c r="N22" s="53"/>
      <c r="O22" s="53"/>
      <c r="P22" s="53"/>
      <c r="Q22" s="53"/>
    </row>
    <row r="23" spans="1:17" s="98" customFormat="1" ht="15.75" x14ac:dyDescent="0.25">
      <c r="A23" s="184"/>
      <c r="B23" s="177"/>
      <c r="C23" s="78"/>
      <c r="D23" s="79"/>
      <c r="E23" s="53"/>
      <c r="F23" s="53"/>
      <c r="G23" s="53"/>
      <c r="H23" s="53"/>
      <c r="I23" s="53"/>
      <c r="J23" s="53"/>
      <c r="K23" s="53"/>
      <c r="L23" s="53"/>
      <c r="M23" s="53"/>
      <c r="N23" s="53"/>
      <c r="O23" s="53"/>
      <c r="P23" s="53"/>
      <c r="Q23" s="53"/>
    </row>
    <row r="24" spans="1:17" s="98" customFormat="1" ht="15.75" x14ac:dyDescent="0.25">
      <c r="A24" s="185"/>
      <c r="B24" s="125" t="s">
        <v>88</v>
      </c>
      <c r="C24" s="78"/>
      <c r="D24" s="79"/>
      <c r="E24" s="53"/>
      <c r="F24" s="53"/>
      <c r="G24" s="53"/>
      <c r="H24" s="53"/>
      <c r="I24" s="53"/>
      <c r="J24" s="53"/>
      <c r="K24" s="53"/>
      <c r="L24" s="53"/>
      <c r="M24" s="53"/>
      <c r="N24" s="53"/>
      <c r="O24" s="53"/>
      <c r="P24" s="53"/>
      <c r="Q24" s="53"/>
    </row>
    <row r="25" spans="1:17" s="98" customFormat="1" ht="15.75" customHeight="1" x14ac:dyDescent="0.25">
      <c r="A25" s="174" t="s">
        <v>89</v>
      </c>
      <c r="B25" s="125" t="s">
        <v>17</v>
      </c>
      <c r="C25" s="78"/>
      <c r="D25" s="79"/>
      <c r="E25" s="53"/>
      <c r="F25" s="53"/>
      <c r="G25" s="53"/>
      <c r="H25" s="53"/>
      <c r="I25" s="53"/>
      <c r="J25" s="53"/>
      <c r="K25" s="53"/>
      <c r="L25" s="53"/>
      <c r="M25" s="53"/>
      <c r="N25" s="53"/>
      <c r="O25" s="53"/>
      <c r="P25" s="53"/>
      <c r="Q25" s="53"/>
    </row>
    <row r="26" spans="1:17" s="98" customFormat="1" ht="15.75" x14ac:dyDescent="0.25">
      <c r="A26" s="175"/>
      <c r="B26" s="125" t="s">
        <v>18</v>
      </c>
      <c r="C26" s="78"/>
      <c r="D26" s="79"/>
      <c r="E26" s="53"/>
      <c r="F26" s="53"/>
      <c r="G26" s="53"/>
      <c r="H26" s="53"/>
      <c r="I26" s="53"/>
      <c r="J26" s="53"/>
      <c r="K26" s="53"/>
      <c r="L26" s="53"/>
      <c r="M26" s="53"/>
      <c r="N26" s="53"/>
      <c r="O26" s="53"/>
      <c r="P26" s="53"/>
      <c r="Q26" s="53"/>
    </row>
    <row r="27" spans="1:17" s="98" customFormat="1" ht="15.75" customHeight="1" x14ac:dyDescent="0.25">
      <c r="A27" s="175"/>
      <c r="B27" s="125" t="s">
        <v>19</v>
      </c>
      <c r="C27" s="78"/>
      <c r="D27" s="79"/>
      <c r="E27" s="53"/>
      <c r="F27" s="53"/>
      <c r="G27" s="53"/>
      <c r="H27" s="53"/>
      <c r="I27" s="53"/>
      <c r="J27" s="53"/>
      <c r="K27" s="53"/>
      <c r="L27" s="53"/>
      <c r="M27" s="53"/>
      <c r="N27" s="53"/>
      <c r="O27" s="53"/>
      <c r="P27" s="53"/>
      <c r="Q27" s="53"/>
    </row>
    <row r="28" spans="1:17" s="98" customFormat="1" ht="15.75" x14ac:dyDescent="0.25">
      <c r="A28" s="175"/>
      <c r="B28" s="125" t="s">
        <v>90</v>
      </c>
      <c r="C28" s="78"/>
      <c r="D28" s="79"/>
      <c r="E28" s="53"/>
      <c r="F28" s="53"/>
      <c r="G28" s="53"/>
      <c r="H28" s="53"/>
      <c r="I28" s="53"/>
      <c r="J28" s="53"/>
      <c r="K28" s="53"/>
      <c r="L28" s="53"/>
      <c r="M28" s="53"/>
      <c r="N28" s="53"/>
      <c r="O28" s="53"/>
      <c r="P28" s="53"/>
      <c r="Q28" s="53"/>
    </row>
    <row r="29" spans="1:17" s="98" customFormat="1" ht="15.75" x14ac:dyDescent="0.25">
      <c r="A29" s="175"/>
      <c r="B29" s="177" t="s">
        <v>91</v>
      </c>
      <c r="C29" s="171"/>
      <c r="D29" s="79"/>
      <c r="E29" s="53"/>
      <c r="F29" s="53"/>
      <c r="G29" s="53"/>
      <c r="H29" s="53"/>
      <c r="I29" s="53"/>
      <c r="J29" s="53"/>
      <c r="K29" s="53"/>
      <c r="L29" s="53"/>
      <c r="M29" s="53"/>
      <c r="N29" s="53"/>
      <c r="O29" s="53"/>
      <c r="P29" s="53"/>
      <c r="Q29" s="53"/>
    </row>
    <row r="30" spans="1:17" s="98" customFormat="1" ht="15.75" x14ac:dyDescent="0.25">
      <c r="A30" s="175"/>
      <c r="B30" s="177"/>
      <c r="C30" s="172"/>
      <c r="D30" s="79"/>
      <c r="E30" s="53"/>
      <c r="F30" s="53"/>
      <c r="G30" s="53"/>
      <c r="H30" s="53"/>
      <c r="I30" s="53"/>
      <c r="J30" s="53"/>
      <c r="K30" s="53"/>
      <c r="L30" s="53"/>
      <c r="M30" s="53"/>
      <c r="N30" s="53"/>
      <c r="O30" s="53"/>
      <c r="P30" s="53"/>
      <c r="Q30" s="53"/>
    </row>
    <row r="31" spans="1:17" s="98" customFormat="1" ht="15.75" x14ac:dyDescent="0.25">
      <c r="A31" s="175"/>
      <c r="B31" s="177"/>
      <c r="C31" s="173"/>
      <c r="D31" s="79"/>
      <c r="E31" s="53"/>
      <c r="F31" s="53"/>
      <c r="G31" s="53"/>
      <c r="H31" s="53"/>
      <c r="I31" s="53"/>
      <c r="J31" s="53"/>
      <c r="K31" s="53"/>
      <c r="L31" s="53"/>
      <c r="M31" s="53"/>
      <c r="N31" s="53"/>
      <c r="O31" s="53"/>
      <c r="P31" s="53"/>
      <c r="Q31" s="53"/>
    </row>
    <row r="32" spans="1:17" s="98" customFormat="1" ht="31.5" x14ac:dyDescent="0.25">
      <c r="A32" s="176"/>
      <c r="B32" s="125" t="s">
        <v>92</v>
      </c>
      <c r="C32" s="78"/>
      <c r="D32" s="79"/>
      <c r="E32" s="53"/>
      <c r="F32" s="53"/>
      <c r="G32" s="53"/>
      <c r="H32" s="53"/>
      <c r="I32" s="53"/>
      <c r="J32" s="53"/>
      <c r="K32" s="53"/>
      <c r="L32" s="53"/>
      <c r="M32" s="53"/>
      <c r="N32" s="53"/>
      <c r="O32" s="53"/>
      <c r="P32" s="53"/>
      <c r="Q32" s="53"/>
    </row>
    <row r="33" spans="1:17" s="98" customFormat="1" ht="15.75" x14ac:dyDescent="0.25">
      <c r="A33" s="174" t="s">
        <v>20</v>
      </c>
      <c r="B33" s="125" t="s">
        <v>20</v>
      </c>
      <c r="C33" s="78"/>
      <c r="D33" s="79"/>
      <c r="E33" s="53"/>
      <c r="F33" s="53"/>
      <c r="G33" s="53"/>
      <c r="H33" s="53"/>
      <c r="I33" s="53"/>
      <c r="J33" s="53"/>
      <c r="K33" s="53"/>
      <c r="L33" s="53"/>
      <c r="M33" s="53"/>
      <c r="N33" s="53"/>
      <c r="O33" s="53"/>
      <c r="P33" s="53"/>
      <c r="Q33" s="53"/>
    </row>
    <row r="34" spans="1:17" s="98" customFormat="1" ht="15.75" x14ac:dyDescent="0.25">
      <c r="A34" s="175"/>
      <c r="B34" s="122" t="s">
        <v>93</v>
      </c>
      <c r="C34" s="78"/>
      <c r="D34" s="79"/>
      <c r="E34" s="53"/>
      <c r="F34" s="53"/>
      <c r="G34" s="53"/>
      <c r="H34" s="53"/>
      <c r="I34" s="53"/>
      <c r="J34" s="53"/>
      <c r="K34" s="53"/>
      <c r="L34" s="53"/>
      <c r="M34" s="53"/>
      <c r="N34" s="53"/>
      <c r="O34" s="53"/>
      <c r="P34" s="53"/>
      <c r="Q34" s="53"/>
    </row>
    <row r="35" spans="1:17" s="98" customFormat="1" ht="15.75" x14ac:dyDescent="0.25">
      <c r="A35" s="175"/>
      <c r="B35" s="122" t="s">
        <v>94</v>
      </c>
      <c r="C35" s="78"/>
      <c r="D35" s="79"/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</row>
    <row r="36" spans="1:17" s="98" customFormat="1" ht="15.75" x14ac:dyDescent="0.25">
      <c r="A36" s="176"/>
      <c r="B36" s="122" t="s">
        <v>95</v>
      </c>
      <c r="C36" s="78"/>
      <c r="D36" s="79"/>
      <c r="E36" s="53"/>
      <c r="F36" s="53"/>
      <c r="G36" s="53"/>
      <c r="H36" s="53"/>
      <c r="I36" s="53"/>
      <c r="J36" s="53"/>
      <c r="K36" s="53"/>
      <c r="L36" s="53"/>
      <c r="M36" s="53"/>
      <c r="N36" s="53"/>
      <c r="O36" s="53"/>
      <c r="P36" s="53"/>
      <c r="Q36" s="53"/>
    </row>
    <row r="37" spans="1:17" s="98" customFormat="1" ht="15.75" x14ac:dyDescent="0.25">
      <c r="A37" s="139" t="s">
        <v>96</v>
      </c>
      <c r="B37" s="125" t="s">
        <v>21</v>
      </c>
      <c r="C37" s="78"/>
      <c r="D37" s="79"/>
      <c r="E37" s="53"/>
      <c r="F37" s="53"/>
      <c r="G37" s="53"/>
      <c r="H37" s="53"/>
      <c r="I37" s="53"/>
      <c r="J37" s="53"/>
      <c r="K37" s="53"/>
      <c r="L37" s="53"/>
      <c r="M37" s="53"/>
      <c r="N37" s="53"/>
      <c r="O37" s="53"/>
      <c r="P37" s="53"/>
      <c r="Q37" s="53"/>
    </row>
    <row r="38" spans="1:17" s="53" customFormat="1" ht="29.25" customHeight="1" x14ac:dyDescent="0.25">
      <c r="A38" s="143" t="s">
        <v>98</v>
      </c>
      <c r="B38" s="122" t="s">
        <v>97</v>
      </c>
      <c r="C38" s="78"/>
      <c r="D38" s="79"/>
    </row>
    <row r="39" spans="1:17" s="53" customFormat="1" ht="29.25" customHeight="1" x14ac:dyDescent="0.25">
      <c r="A39" s="178" t="s">
        <v>51</v>
      </c>
      <c r="B39" s="179"/>
      <c r="C39" s="78"/>
      <c r="D39" s="79"/>
    </row>
    <row r="40" spans="1:17" s="53" customFormat="1" ht="29.25" customHeight="1" x14ac:dyDescent="0.25">
      <c r="A40" s="168" t="s">
        <v>4</v>
      </c>
      <c r="B40" s="169"/>
      <c r="C40" s="170"/>
      <c r="D40" s="132"/>
    </row>
    <row r="41" spans="1:17" s="53" customFormat="1" ht="29.25" customHeight="1" x14ac:dyDescent="0.25">
      <c r="A41" s="168" t="s">
        <v>5</v>
      </c>
      <c r="B41" s="169"/>
      <c r="C41" s="170"/>
      <c r="D41" s="132"/>
    </row>
    <row r="42" spans="1:17" s="53" customFormat="1" ht="29.25" customHeight="1" x14ac:dyDescent="0.25">
      <c r="A42" s="168" t="s">
        <v>74</v>
      </c>
      <c r="B42" s="169"/>
      <c r="C42" s="170"/>
      <c r="D42" s="133"/>
    </row>
    <row r="43" spans="1:17" s="53" customFormat="1" ht="29.25" customHeight="1" x14ac:dyDescent="0.25">
      <c r="A43" s="168" t="s">
        <v>6</v>
      </c>
      <c r="B43" s="169"/>
      <c r="C43" s="170"/>
      <c r="D43" s="133"/>
    </row>
    <row r="44" spans="1:17" s="30" customFormat="1" ht="15" customHeight="1" x14ac:dyDescent="0.2">
      <c r="A44" s="167" t="s">
        <v>101</v>
      </c>
      <c r="B44" s="167"/>
      <c r="C44" s="167"/>
      <c r="D44" s="167"/>
    </row>
    <row r="45" spans="1:17" s="30" customFormat="1" x14ac:dyDescent="0.2">
      <c r="A45" s="41"/>
      <c r="D45" s="41"/>
    </row>
    <row r="46" spans="1:17" s="30" customFormat="1" x14ac:dyDescent="0.2">
      <c r="A46" s="41"/>
      <c r="D46" s="41"/>
    </row>
    <row r="47" spans="1:17" s="30" customFormat="1" x14ac:dyDescent="0.2">
      <c r="A47" s="41"/>
      <c r="D47" s="41"/>
    </row>
    <row r="48" spans="1:17" s="30" customFormat="1" x14ac:dyDescent="0.2">
      <c r="A48" s="41"/>
      <c r="D48" s="41"/>
    </row>
    <row r="49" spans="1:4" s="30" customFormat="1" x14ac:dyDescent="0.2">
      <c r="A49" s="41"/>
      <c r="D49" s="41"/>
    </row>
    <row r="50" spans="1:4" s="30" customFormat="1" x14ac:dyDescent="0.2">
      <c r="A50" s="41"/>
      <c r="D50" s="41"/>
    </row>
    <row r="51" spans="1:4" s="30" customFormat="1" x14ac:dyDescent="0.2">
      <c r="A51" s="41"/>
      <c r="D51" s="41"/>
    </row>
    <row r="52" spans="1:4" s="30" customFormat="1" x14ac:dyDescent="0.2">
      <c r="A52" s="41"/>
      <c r="D52" s="41"/>
    </row>
    <row r="53" spans="1:4" s="30" customFormat="1" x14ac:dyDescent="0.2">
      <c r="A53" s="41"/>
      <c r="D53" s="41"/>
    </row>
    <row r="54" spans="1:4" s="30" customFormat="1" x14ac:dyDescent="0.2">
      <c r="A54" s="41"/>
      <c r="D54" s="41"/>
    </row>
    <row r="55" spans="1:4" s="30" customFormat="1" x14ac:dyDescent="0.2">
      <c r="A55" s="41"/>
      <c r="D55" s="41"/>
    </row>
    <row r="56" spans="1:4" s="30" customFormat="1" x14ac:dyDescent="0.2">
      <c r="A56" s="41"/>
      <c r="D56" s="41"/>
    </row>
    <row r="57" spans="1:4" s="30" customFormat="1" x14ac:dyDescent="0.2">
      <c r="A57" s="41"/>
      <c r="D57" s="41"/>
    </row>
    <row r="58" spans="1:4" s="30" customFormat="1" x14ac:dyDescent="0.2">
      <c r="A58" s="41"/>
      <c r="D58" s="41"/>
    </row>
    <row r="59" spans="1:4" s="30" customFormat="1" x14ac:dyDescent="0.2">
      <c r="A59" s="41"/>
      <c r="D59" s="41"/>
    </row>
    <row r="60" spans="1:4" s="30" customFormat="1" x14ac:dyDescent="0.2">
      <c r="A60" s="41"/>
      <c r="D60" s="41"/>
    </row>
    <row r="61" spans="1:4" s="30" customFormat="1" x14ac:dyDescent="0.2">
      <c r="A61" s="41"/>
      <c r="D61" s="41"/>
    </row>
    <row r="62" spans="1:4" s="30" customFormat="1" x14ac:dyDescent="0.2">
      <c r="A62" s="41"/>
      <c r="D62" s="41"/>
    </row>
    <row r="63" spans="1:4" s="30" customFormat="1" x14ac:dyDescent="0.2">
      <c r="A63" s="41"/>
      <c r="D63" s="41"/>
    </row>
  </sheetData>
  <mergeCells count="15">
    <mergeCell ref="C29:C31"/>
    <mergeCell ref="A33:A36"/>
    <mergeCell ref="C2:D2"/>
    <mergeCell ref="A11:A14"/>
    <mergeCell ref="A15:A17"/>
    <mergeCell ref="A19:A24"/>
    <mergeCell ref="B20:B23"/>
    <mergeCell ref="A25:A32"/>
    <mergeCell ref="B29:B31"/>
    <mergeCell ref="A44:D44"/>
    <mergeCell ref="A39:B39"/>
    <mergeCell ref="A40:C40"/>
    <mergeCell ref="A41:C41"/>
    <mergeCell ref="A42:C42"/>
    <mergeCell ref="A43:C43"/>
  </mergeCells>
  <pageMargins left="0.70866141732283472" right="0.70866141732283472" top="0.74803149606299213" bottom="0.74803149606299213" header="0.31496062992125984" footer="0.31496062992125984"/>
  <pageSetup paperSize="9" scale="22" orientation="portrait" verticalDpi="0" r:id="rId1"/>
  <headerFooter>
    <oddHeader>&amp;Cannexe financiere ACCORD-CADRE N° ° AC.2025.2035
Acquisition de serveurs X86 et de prestations associées
Lot 2 -  Datacenters</oddHeader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A56"/>
  <sheetViews>
    <sheetView topLeftCell="A43" zoomScaleNormal="100" zoomScaleSheetLayoutView="80" zoomScalePageLayoutView="80" workbookViewId="0">
      <selection activeCell="A44" sqref="A44:D44"/>
    </sheetView>
  </sheetViews>
  <sheetFormatPr baseColWidth="10" defaultColWidth="11.42578125" defaultRowHeight="12" x14ac:dyDescent="0.2"/>
  <cols>
    <col min="1" max="1" width="20.140625" style="30" customWidth="1"/>
    <col min="2" max="2" width="40.140625" style="25" bestFit="1" customWidth="1"/>
    <col min="3" max="3" width="19.85546875" style="25" customWidth="1"/>
    <col min="4" max="4" width="67.85546875" style="26" customWidth="1"/>
    <col min="5" max="27" width="11.42578125" style="30"/>
    <col min="28" max="16384" width="11.42578125" style="25"/>
  </cols>
  <sheetData>
    <row r="1" spans="1:27" s="53" customFormat="1" ht="29.25" customHeight="1" x14ac:dyDescent="0.25">
      <c r="A1" s="128"/>
      <c r="B1" s="144"/>
      <c r="D1" s="146"/>
    </row>
    <row r="2" spans="1:27" s="73" customFormat="1" ht="21.75" customHeight="1" x14ac:dyDescent="0.3">
      <c r="A2" s="72"/>
      <c r="B2" s="102"/>
      <c r="C2" s="187" t="s">
        <v>70</v>
      </c>
      <c r="D2" s="187"/>
      <c r="E2" s="72"/>
      <c r="F2" s="72"/>
      <c r="G2" s="72"/>
      <c r="H2" s="72"/>
      <c r="I2" s="72"/>
      <c r="J2" s="72"/>
      <c r="K2" s="72"/>
      <c r="L2" s="72"/>
      <c r="M2" s="72"/>
      <c r="N2" s="72"/>
      <c r="O2" s="72"/>
      <c r="P2" s="72"/>
      <c r="Q2" s="72"/>
      <c r="R2" s="72"/>
      <c r="S2" s="72"/>
      <c r="T2" s="72"/>
      <c r="U2" s="72"/>
      <c r="V2" s="72"/>
      <c r="W2" s="72"/>
      <c r="X2" s="72"/>
      <c r="Y2" s="72"/>
      <c r="Z2" s="72"/>
      <c r="AA2" s="72"/>
    </row>
    <row r="3" spans="1:27" ht="18.75" customHeight="1" x14ac:dyDescent="0.25">
      <c r="B3" s="33"/>
      <c r="C3" s="39" t="str">
        <f>BUNDLES!B4</f>
        <v>Conf. Id</v>
      </c>
      <c r="D3" s="35" t="str">
        <f>BUNDLES!B9</f>
        <v>S10</v>
      </c>
    </row>
    <row r="4" spans="1:27" s="34" customFormat="1" ht="18.75" customHeight="1" x14ac:dyDescent="0.25">
      <c r="A4" s="33"/>
      <c r="C4" s="39" t="str">
        <f>BUNDLES!C4</f>
        <v xml:space="preserve">Désignation Bundles </v>
      </c>
      <c r="D4" s="36" t="str">
        <f>BUNDLES!C9</f>
        <v xml:space="preserve">BUNDLE ASSET </v>
      </c>
      <c r="E4" s="33"/>
      <c r="F4" s="33"/>
      <c r="G4" s="33"/>
      <c r="H4" s="33"/>
      <c r="I4" s="33"/>
      <c r="J4" s="33"/>
      <c r="K4" s="33"/>
      <c r="L4" s="33"/>
      <c r="M4" s="33"/>
      <c r="N4" s="33"/>
      <c r="O4" s="33"/>
      <c r="P4" s="33"/>
      <c r="Q4" s="33"/>
      <c r="R4" s="33"/>
      <c r="S4" s="33"/>
      <c r="T4" s="33"/>
      <c r="U4" s="33"/>
      <c r="V4" s="33"/>
      <c r="W4" s="33"/>
      <c r="X4" s="33"/>
      <c r="Y4" s="33"/>
      <c r="Z4" s="33"/>
      <c r="AA4" s="33"/>
    </row>
    <row r="5" spans="1:27" s="28" customFormat="1" ht="18.75" customHeight="1" x14ac:dyDescent="0.25">
      <c r="A5" s="32"/>
      <c r="B5" s="33"/>
      <c r="C5" s="39" t="s">
        <v>23</v>
      </c>
      <c r="D5" s="36" t="str">
        <f>BUNDLES!F9</f>
        <v>R</v>
      </c>
      <c r="E5" s="32"/>
      <c r="F5" s="32"/>
      <c r="G5" s="32"/>
      <c r="H5" s="32"/>
      <c r="I5" s="32"/>
      <c r="J5" s="32"/>
      <c r="K5" s="32"/>
      <c r="L5" s="32"/>
      <c r="M5" s="32"/>
      <c r="N5" s="32"/>
      <c r="O5" s="32"/>
      <c r="P5" s="32"/>
      <c r="Q5" s="32"/>
      <c r="R5" s="32"/>
      <c r="S5" s="32"/>
      <c r="T5" s="32"/>
      <c r="U5" s="32"/>
      <c r="V5" s="32"/>
      <c r="W5" s="32"/>
      <c r="X5" s="32"/>
      <c r="Y5" s="32"/>
      <c r="Z5" s="32"/>
      <c r="AA5" s="32"/>
    </row>
    <row r="6" spans="1:27" s="29" customFormat="1" ht="18.75" customHeight="1" x14ac:dyDescent="0.25">
      <c r="A6" s="37"/>
      <c r="B6" s="31"/>
      <c r="C6" s="39" t="str">
        <f>BUNDLES!G4</f>
        <v>Destinations</v>
      </c>
      <c r="D6" s="36" t="str">
        <f>BUNDLES!G9</f>
        <v>METROPOLE</v>
      </c>
      <c r="E6" s="37"/>
      <c r="F6" s="37"/>
      <c r="G6" s="37"/>
      <c r="H6" s="37"/>
      <c r="I6" s="37"/>
      <c r="J6" s="37"/>
      <c r="K6" s="37"/>
      <c r="L6" s="37"/>
      <c r="M6" s="37"/>
      <c r="N6" s="37"/>
      <c r="O6" s="37"/>
      <c r="P6" s="37"/>
      <c r="Q6" s="37"/>
      <c r="R6" s="37"/>
      <c r="S6" s="37"/>
      <c r="T6" s="37"/>
      <c r="U6" s="37"/>
      <c r="V6" s="37"/>
      <c r="W6" s="37"/>
      <c r="X6" s="37"/>
      <c r="Y6" s="37"/>
      <c r="Z6" s="37"/>
      <c r="AA6" s="37"/>
    </row>
    <row r="7" spans="1:27" ht="18.75" customHeight="1" x14ac:dyDescent="0.2">
      <c r="B7" s="30"/>
      <c r="C7" s="40" t="s">
        <v>2</v>
      </c>
      <c r="D7" s="50"/>
      <c r="E7" s="48"/>
    </row>
    <row r="8" spans="1:27" s="121" customFormat="1" ht="16.5" thickBot="1" x14ac:dyDescent="0.3">
      <c r="A8" s="135"/>
      <c r="B8" s="119" t="s">
        <v>7</v>
      </c>
      <c r="C8" s="119" t="s">
        <v>22</v>
      </c>
      <c r="D8" s="120" t="s">
        <v>24</v>
      </c>
      <c r="E8" s="118"/>
      <c r="F8" s="118"/>
      <c r="G8" s="118"/>
      <c r="H8" s="118"/>
      <c r="I8" s="118"/>
      <c r="J8" s="118"/>
      <c r="K8" s="118"/>
      <c r="L8" s="118"/>
      <c r="M8" s="118"/>
      <c r="N8" s="118"/>
      <c r="O8" s="118"/>
      <c r="P8" s="118"/>
      <c r="Q8" s="118"/>
    </row>
    <row r="9" spans="1:27" s="97" customFormat="1" ht="15.75" x14ac:dyDescent="0.25">
      <c r="A9" s="136" t="s">
        <v>23</v>
      </c>
      <c r="B9" s="125" t="s">
        <v>76</v>
      </c>
      <c r="C9" s="78"/>
      <c r="D9" s="79"/>
      <c r="E9" s="96"/>
      <c r="F9" s="96"/>
      <c r="G9" s="96"/>
      <c r="H9" s="96"/>
      <c r="I9" s="96"/>
      <c r="J9" s="96"/>
      <c r="K9" s="96"/>
      <c r="L9" s="96"/>
      <c r="M9" s="96"/>
      <c r="N9" s="96"/>
      <c r="O9" s="96"/>
      <c r="P9" s="96"/>
      <c r="Q9" s="96"/>
    </row>
    <row r="10" spans="1:27" s="98" customFormat="1" ht="31.5" x14ac:dyDescent="0.25">
      <c r="A10" s="137" t="s">
        <v>77</v>
      </c>
      <c r="B10" s="125" t="s">
        <v>78</v>
      </c>
      <c r="C10" s="78"/>
      <c r="D10" s="79"/>
      <c r="E10" s="53"/>
      <c r="F10" s="53"/>
      <c r="G10" s="53"/>
      <c r="H10" s="53"/>
      <c r="I10" s="53"/>
      <c r="J10" s="53"/>
      <c r="K10" s="53"/>
      <c r="L10" s="53"/>
      <c r="M10" s="53"/>
      <c r="N10" s="53"/>
      <c r="O10" s="53"/>
      <c r="P10" s="53"/>
      <c r="Q10" s="53"/>
    </row>
    <row r="11" spans="1:27" s="98" customFormat="1" ht="63" x14ac:dyDescent="0.25">
      <c r="A11" s="180" t="s">
        <v>79</v>
      </c>
      <c r="B11" s="126" t="s">
        <v>80</v>
      </c>
      <c r="C11" s="78"/>
      <c r="D11" s="79"/>
      <c r="E11" s="53"/>
      <c r="F11" s="53"/>
      <c r="G11" s="53"/>
      <c r="H11" s="53"/>
      <c r="I11" s="53"/>
      <c r="J11" s="53"/>
      <c r="K11" s="53"/>
      <c r="L11" s="53"/>
      <c r="M11" s="53"/>
      <c r="N11" s="53"/>
      <c r="O11" s="53"/>
      <c r="P11" s="53"/>
      <c r="Q11" s="53"/>
    </row>
    <row r="12" spans="1:27" s="98" customFormat="1" ht="15.75" x14ac:dyDescent="0.25">
      <c r="A12" s="181"/>
      <c r="B12" s="125" t="s">
        <v>13</v>
      </c>
      <c r="C12" s="78"/>
      <c r="D12" s="79"/>
      <c r="E12" s="53"/>
      <c r="F12" s="53"/>
      <c r="G12" s="53"/>
      <c r="H12" s="53"/>
      <c r="I12" s="53"/>
      <c r="J12" s="53"/>
      <c r="K12" s="53"/>
      <c r="L12" s="53"/>
      <c r="M12" s="53"/>
      <c r="N12" s="53"/>
      <c r="O12" s="53"/>
      <c r="P12" s="53"/>
      <c r="Q12" s="53"/>
    </row>
    <row r="13" spans="1:27" s="98" customFormat="1" ht="15.75" x14ac:dyDescent="0.25">
      <c r="A13" s="181"/>
      <c r="B13" s="125" t="s">
        <v>14</v>
      </c>
      <c r="C13" s="78"/>
      <c r="D13" s="79"/>
      <c r="E13" s="53"/>
      <c r="F13" s="53"/>
      <c r="G13" s="53"/>
      <c r="H13" s="53"/>
      <c r="I13" s="53"/>
      <c r="J13" s="53"/>
      <c r="K13" s="53"/>
      <c r="L13" s="53"/>
      <c r="M13" s="53"/>
      <c r="N13" s="53"/>
      <c r="O13" s="53"/>
      <c r="P13" s="53"/>
      <c r="Q13" s="53"/>
    </row>
    <row r="14" spans="1:27" s="98" customFormat="1" ht="15.75" x14ac:dyDescent="0.25">
      <c r="A14" s="182"/>
      <c r="B14" s="125" t="s">
        <v>81</v>
      </c>
      <c r="C14" s="78"/>
      <c r="D14" s="79"/>
      <c r="E14" s="53"/>
      <c r="F14" s="53"/>
      <c r="G14" s="53"/>
      <c r="H14" s="53"/>
      <c r="I14" s="53"/>
      <c r="J14" s="53"/>
      <c r="K14" s="53"/>
      <c r="L14" s="53"/>
      <c r="M14" s="53"/>
      <c r="N14" s="53"/>
      <c r="O14" s="53"/>
      <c r="P14" s="53"/>
      <c r="Q14" s="53"/>
    </row>
    <row r="15" spans="1:27" s="98" customFormat="1" ht="31.5" x14ac:dyDescent="0.25">
      <c r="A15" s="180" t="s">
        <v>82</v>
      </c>
      <c r="B15" s="125" t="s">
        <v>15</v>
      </c>
      <c r="C15" s="78"/>
      <c r="D15" s="79"/>
      <c r="E15" s="53"/>
      <c r="F15" s="53"/>
      <c r="G15" s="53"/>
      <c r="H15" s="53"/>
      <c r="I15" s="53"/>
      <c r="J15" s="53"/>
      <c r="K15" s="53"/>
      <c r="L15" s="53"/>
      <c r="M15" s="53"/>
      <c r="N15" s="53"/>
      <c r="O15" s="53"/>
      <c r="P15" s="53"/>
      <c r="Q15" s="53"/>
    </row>
    <row r="16" spans="1:27" s="98" customFormat="1" ht="31.5" x14ac:dyDescent="0.25">
      <c r="A16" s="181"/>
      <c r="B16" s="125" t="s">
        <v>83</v>
      </c>
      <c r="C16" s="78"/>
      <c r="D16" s="79"/>
      <c r="E16" s="53"/>
      <c r="F16" s="53"/>
      <c r="G16" s="53"/>
      <c r="H16" s="53"/>
      <c r="I16" s="53"/>
      <c r="J16" s="53"/>
      <c r="K16" s="53"/>
      <c r="L16" s="53"/>
      <c r="M16" s="53"/>
      <c r="N16" s="53"/>
      <c r="O16" s="53"/>
      <c r="P16" s="53"/>
      <c r="Q16" s="53"/>
    </row>
    <row r="17" spans="1:17" s="98" customFormat="1" ht="31.5" x14ac:dyDescent="0.25">
      <c r="A17" s="182"/>
      <c r="B17" s="125" t="s">
        <v>16</v>
      </c>
      <c r="C17" s="78"/>
      <c r="D17" s="79"/>
      <c r="E17" s="53"/>
      <c r="F17" s="53"/>
      <c r="G17" s="53"/>
      <c r="H17" s="53"/>
      <c r="I17" s="53"/>
      <c r="J17" s="53"/>
      <c r="K17" s="53"/>
      <c r="L17" s="53"/>
      <c r="M17" s="53"/>
      <c r="N17" s="53"/>
      <c r="O17" s="53"/>
      <c r="P17" s="53"/>
      <c r="Q17" s="53"/>
    </row>
    <row r="18" spans="1:17" s="98" customFormat="1" ht="31.5" x14ac:dyDescent="0.25">
      <c r="A18" s="138" t="s">
        <v>84</v>
      </c>
      <c r="B18" s="127" t="s">
        <v>85</v>
      </c>
      <c r="C18" s="78"/>
      <c r="D18" s="79"/>
      <c r="E18" s="53"/>
      <c r="F18" s="53"/>
      <c r="G18" s="53"/>
      <c r="H18" s="53"/>
      <c r="I18" s="53"/>
      <c r="J18" s="53"/>
      <c r="K18" s="53"/>
      <c r="L18" s="53"/>
      <c r="M18" s="53"/>
      <c r="N18" s="53"/>
      <c r="O18" s="53"/>
      <c r="P18" s="53"/>
      <c r="Q18" s="53"/>
    </row>
    <row r="19" spans="1:17" s="98" customFormat="1" ht="31.5" x14ac:dyDescent="0.25">
      <c r="A19" s="183" t="s">
        <v>32</v>
      </c>
      <c r="B19" s="125" t="s">
        <v>86</v>
      </c>
      <c r="C19" s="78"/>
      <c r="D19" s="79"/>
      <c r="E19" s="53"/>
      <c r="F19" s="53"/>
      <c r="G19" s="53"/>
      <c r="H19" s="53"/>
      <c r="I19" s="53"/>
      <c r="J19" s="53"/>
      <c r="K19" s="53"/>
      <c r="L19" s="53"/>
      <c r="M19" s="53"/>
      <c r="N19" s="53"/>
      <c r="O19" s="53"/>
      <c r="P19" s="53"/>
      <c r="Q19" s="53"/>
    </row>
    <row r="20" spans="1:17" s="98" customFormat="1" ht="15.75" x14ac:dyDescent="0.25">
      <c r="A20" s="184"/>
      <c r="B20" s="177" t="s">
        <v>87</v>
      </c>
      <c r="C20" s="78"/>
      <c r="D20" s="79"/>
      <c r="E20" s="53"/>
      <c r="F20" s="53"/>
      <c r="G20" s="53"/>
      <c r="H20" s="53"/>
      <c r="I20" s="53"/>
      <c r="J20" s="53"/>
      <c r="K20" s="53"/>
      <c r="L20" s="53"/>
      <c r="M20" s="53"/>
      <c r="N20" s="53"/>
      <c r="O20" s="53"/>
      <c r="P20" s="53"/>
      <c r="Q20" s="53"/>
    </row>
    <row r="21" spans="1:17" s="98" customFormat="1" ht="15.75" x14ac:dyDescent="0.25">
      <c r="A21" s="184"/>
      <c r="B21" s="177"/>
      <c r="C21" s="78"/>
      <c r="D21" s="79"/>
      <c r="E21" s="53"/>
      <c r="F21" s="53"/>
      <c r="G21" s="53"/>
      <c r="H21" s="53"/>
      <c r="I21" s="53"/>
      <c r="J21" s="53"/>
      <c r="K21" s="53"/>
      <c r="L21" s="53"/>
      <c r="M21" s="53"/>
      <c r="N21" s="53"/>
      <c r="O21" s="53"/>
      <c r="P21" s="53"/>
      <c r="Q21" s="53"/>
    </row>
    <row r="22" spans="1:17" s="98" customFormat="1" ht="15.75" x14ac:dyDescent="0.25">
      <c r="A22" s="184"/>
      <c r="B22" s="177"/>
      <c r="C22" s="78"/>
      <c r="D22" s="79"/>
      <c r="E22" s="53"/>
      <c r="F22" s="53"/>
      <c r="G22" s="53"/>
      <c r="H22" s="53"/>
      <c r="I22" s="53"/>
      <c r="J22" s="53"/>
      <c r="K22" s="53"/>
      <c r="L22" s="53"/>
      <c r="M22" s="53"/>
      <c r="N22" s="53"/>
      <c r="O22" s="53"/>
      <c r="P22" s="53"/>
      <c r="Q22" s="53"/>
    </row>
    <row r="23" spans="1:17" s="98" customFormat="1" ht="15.75" x14ac:dyDescent="0.25">
      <c r="A23" s="184"/>
      <c r="B23" s="177"/>
      <c r="C23" s="78"/>
      <c r="D23" s="79"/>
      <c r="E23" s="53"/>
      <c r="F23" s="53"/>
      <c r="G23" s="53"/>
      <c r="H23" s="53"/>
      <c r="I23" s="53"/>
      <c r="J23" s="53"/>
      <c r="K23" s="53"/>
      <c r="L23" s="53"/>
      <c r="M23" s="53"/>
      <c r="N23" s="53"/>
      <c r="O23" s="53"/>
      <c r="P23" s="53"/>
      <c r="Q23" s="53"/>
    </row>
    <row r="24" spans="1:17" s="98" customFormat="1" ht="15.75" x14ac:dyDescent="0.25">
      <c r="A24" s="185"/>
      <c r="B24" s="125" t="s">
        <v>88</v>
      </c>
      <c r="C24" s="78"/>
      <c r="D24" s="79"/>
      <c r="E24" s="53"/>
      <c r="F24" s="53"/>
      <c r="G24" s="53"/>
      <c r="H24" s="53"/>
      <c r="I24" s="53"/>
      <c r="J24" s="53"/>
      <c r="K24" s="53"/>
      <c r="L24" s="53"/>
      <c r="M24" s="53"/>
      <c r="N24" s="53"/>
      <c r="O24" s="53"/>
      <c r="P24" s="53"/>
      <c r="Q24" s="53"/>
    </row>
    <row r="25" spans="1:17" s="98" customFormat="1" ht="15.75" customHeight="1" x14ac:dyDescent="0.25">
      <c r="A25" s="174" t="s">
        <v>89</v>
      </c>
      <c r="B25" s="125" t="s">
        <v>17</v>
      </c>
      <c r="C25" s="78"/>
      <c r="D25" s="79"/>
      <c r="E25" s="53"/>
      <c r="F25" s="53"/>
      <c r="G25" s="53"/>
      <c r="H25" s="53"/>
      <c r="I25" s="53"/>
      <c r="J25" s="53"/>
      <c r="K25" s="53"/>
      <c r="L25" s="53"/>
      <c r="M25" s="53"/>
      <c r="N25" s="53"/>
      <c r="O25" s="53"/>
      <c r="P25" s="53"/>
      <c r="Q25" s="53"/>
    </row>
    <row r="26" spans="1:17" s="98" customFormat="1" ht="15.75" x14ac:dyDescent="0.25">
      <c r="A26" s="175"/>
      <c r="B26" s="125" t="s">
        <v>18</v>
      </c>
      <c r="C26" s="78"/>
      <c r="D26" s="79"/>
      <c r="E26" s="53"/>
      <c r="F26" s="53"/>
      <c r="G26" s="53"/>
      <c r="H26" s="53"/>
      <c r="I26" s="53"/>
      <c r="J26" s="53"/>
      <c r="K26" s="53"/>
      <c r="L26" s="53"/>
      <c r="M26" s="53"/>
      <c r="N26" s="53"/>
      <c r="O26" s="53"/>
      <c r="P26" s="53"/>
      <c r="Q26" s="53"/>
    </row>
    <row r="27" spans="1:17" s="98" customFormat="1" ht="15.75" customHeight="1" x14ac:dyDescent="0.25">
      <c r="A27" s="175"/>
      <c r="B27" s="125" t="s">
        <v>19</v>
      </c>
      <c r="C27" s="78"/>
      <c r="D27" s="79"/>
      <c r="E27" s="53"/>
      <c r="F27" s="53"/>
      <c r="G27" s="53"/>
      <c r="H27" s="53"/>
      <c r="I27" s="53"/>
      <c r="J27" s="53"/>
      <c r="K27" s="53"/>
      <c r="L27" s="53"/>
      <c r="M27" s="53"/>
      <c r="N27" s="53"/>
      <c r="O27" s="53"/>
      <c r="P27" s="53"/>
      <c r="Q27" s="53"/>
    </row>
    <row r="28" spans="1:17" s="98" customFormat="1" ht="15.75" x14ac:dyDescent="0.25">
      <c r="A28" s="175"/>
      <c r="B28" s="125" t="s">
        <v>90</v>
      </c>
      <c r="C28" s="78"/>
      <c r="D28" s="79"/>
      <c r="E28" s="53"/>
      <c r="F28" s="53"/>
      <c r="G28" s="53"/>
      <c r="H28" s="53"/>
      <c r="I28" s="53"/>
      <c r="J28" s="53"/>
      <c r="K28" s="53"/>
      <c r="L28" s="53"/>
      <c r="M28" s="53"/>
      <c r="N28" s="53"/>
      <c r="O28" s="53"/>
      <c r="P28" s="53"/>
      <c r="Q28" s="53"/>
    </row>
    <row r="29" spans="1:17" s="98" customFormat="1" ht="15.75" x14ac:dyDescent="0.25">
      <c r="A29" s="175"/>
      <c r="B29" s="177" t="s">
        <v>91</v>
      </c>
      <c r="C29" s="171"/>
      <c r="D29" s="79"/>
      <c r="E29" s="53"/>
      <c r="F29" s="53"/>
      <c r="G29" s="53"/>
      <c r="H29" s="53"/>
      <c r="I29" s="53"/>
      <c r="J29" s="53"/>
      <c r="K29" s="53"/>
      <c r="L29" s="53"/>
      <c r="M29" s="53"/>
      <c r="N29" s="53"/>
      <c r="O29" s="53"/>
      <c r="P29" s="53"/>
      <c r="Q29" s="53"/>
    </row>
    <row r="30" spans="1:17" s="98" customFormat="1" ht="15.75" x14ac:dyDescent="0.25">
      <c r="A30" s="175"/>
      <c r="B30" s="177"/>
      <c r="C30" s="172"/>
      <c r="D30" s="79"/>
      <c r="E30" s="53"/>
      <c r="F30" s="53"/>
      <c r="G30" s="53"/>
      <c r="H30" s="53"/>
      <c r="I30" s="53"/>
      <c r="J30" s="53"/>
      <c r="K30" s="53"/>
      <c r="L30" s="53"/>
      <c r="M30" s="53"/>
      <c r="N30" s="53"/>
      <c r="O30" s="53"/>
      <c r="P30" s="53"/>
      <c r="Q30" s="53"/>
    </row>
    <row r="31" spans="1:17" s="98" customFormat="1" ht="15.75" x14ac:dyDescent="0.25">
      <c r="A31" s="175"/>
      <c r="B31" s="177"/>
      <c r="C31" s="173"/>
      <c r="D31" s="79"/>
      <c r="E31" s="53"/>
      <c r="F31" s="53"/>
      <c r="G31" s="53"/>
      <c r="H31" s="53"/>
      <c r="I31" s="53"/>
      <c r="J31" s="53"/>
      <c r="K31" s="53"/>
      <c r="L31" s="53"/>
      <c r="M31" s="53"/>
      <c r="N31" s="53"/>
      <c r="O31" s="53"/>
      <c r="P31" s="53"/>
      <c r="Q31" s="53"/>
    </row>
    <row r="32" spans="1:17" s="98" customFormat="1" ht="31.5" x14ac:dyDescent="0.25">
      <c r="A32" s="176"/>
      <c r="B32" s="125" t="s">
        <v>92</v>
      </c>
      <c r="C32" s="78"/>
      <c r="D32" s="79"/>
      <c r="E32" s="53"/>
      <c r="F32" s="53"/>
      <c r="G32" s="53"/>
      <c r="H32" s="53"/>
      <c r="I32" s="53"/>
      <c r="J32" s="53"/>
      <c r="K32" s="53"/>
      <c r="L32" s="53"/>
      <c r="M32" s="53"/>
      <c r="N32" s="53"/>
      <c r="O32" s="53"/>
      <c r="P32" s="53"/>
      <c r="Q32" s="53"/>
    </row>
    <row r="33" spans="1:17" s="98" customFormat="1" ht="15.75" x14ac:dyDescent="0.25">
      <c r="A33" s="174" t="s">
        <v>20</v>
      </c>
      <c r="B33" s="125" t="s">
        <v>20</v>
      </c>
      <c r="C33" s="78"/>
      <c r="D33" s="79"/>
      <c r="E33" s="53"/>
      <c r="F33" s="53"/>
      <c r="G33" s="53"/>
      <c r="H33" s="53"/>
      <c r="I33" s="53"/>
      <c r="J33" s="53"/>
      <c r="K33" s="53"/>
      <c r="L33" s="53"/>
      <c r="M33" s="53"/>
      <c r="N33" s="53"/>
      <c r="O33" s="53"/>
      <c r="P33" s="53"/>
      <c r="Q33" s="53"/>
    </row>
    <row r="34" spans="1:17" s="98" customFormat="1" ht="15.75" x14ac:dyDescent="0.25">
      <c r="A34" s="175"/>
      <c r="B34" s="122" t="s">
        <v>93</v>
      </c>
      <c r="C34" s="78"/>
      <c r="D34" s="79"/>
      <c r="E34" s="53"/>
      <c r="F34" s="53"/>
      <c r="G34" s="53"/>
      <c r="H34" s="53"/>
      <c r="I34" s="53"/>
      <c r="J34" s="53"/>
      <c r="K34" s="53"/>
      <c r="L34" s="53"/>
      <c r="M34" s="53"/>
      <c r="N34" s="53"/>
      <c r="O34" s="53"/>
      <c r="P34" s="53"/>
      <c r="Q34" s="53"/>
    </row>
    <row r="35" spans="1:17" s="98" customFormat="1" ht="15.75" x14ac:dyDescent="0.25">
      <c r="A35" s="175"/>
      <c r="B35" s="122" t="s">
        <v>94</v>
      </c>
      <c r="C35" s="78"/>
      <c r="D35" s="79"/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</row>
    <row r="36" spans="1:17" s="98" customFormat="1" ht="15.75" x14ac:dyDescent="0.25">
      <c r="A36" s="176"/>
      <c r="B36" s="122" t="s">
        <v>95</v>
      </c>
      <c r="C36" s="78"/>
      <c r="D36" s="79"/>
      <c r="E36" s="53"/>
      <c r="F36" s="53"/>
      <c r="G36" s="53"/>
      <c r="H36" s="53"/>
      <c r="I36" s="53"/>
      <c r="J36" s="53"/>
      <c r="K36" s="53"/>
      <c r="L36" s="53"/>
      <c r="M36" s="53"/>
      <c r="N36" s="53"/>
      <c r="O36" s="53"/>
      <c r="P36" s="53"/>
      <c r="Q36" s="53"/>
    </row>
    <row r="37" spans="1:17" s="98" customFormat="1" ht="15.75" x14ac:dyDescent="0.25">
      <c r="A37" s="139" t="s">
        <v>96</v>
      </c>
      <c r="B37" s="125" t="s">
        <v>21</v>
      </c>
      <c r="C37" s="78"/>
      <c r="D37" s="79"/>
      <c r="E37" s="53"/>
      <c r="F37" s="53"/>
      <c r="G37" s="53"/>
      <c r="H37" s="53"/>
      <c r="I37" s="53"/>
      <c r="J37" s="53"/>
      <c r="K37" s="53"/>
      <c r="L37" s="53"/>
      <c r="M37" s="53"/>
      <c r="N37" s="53"/>
      <c r="O37" s="53"/>
      <c r="P37" s="53"/>
      <c r="Q37" s="53"/>
    </row>
    <row r="38" spans="1:17" s="53" customFormat="1" ht="29.25" customHeight="1" x14ac:dyDescent="0.25">
      <c r="A38" s="143" t="s">
        <v>98</v>
      </c>
      <c r="B38" s="122" t="s">
        <v>97</v>
      </c>
      <c r="C38" s="78"/>
      <c r="D38" s="79"/>
    </row>
    <row r="39" spans="1:17" s="53" customFormat="1" ht="29.25" customHeight="1" x14ac:dyDescent="0.25">
      <c r="A39" s="178" t="s">
        <v>51</v>
      </c>
      <c r="B39" s="179"/>
      <c r="C39" s="78"/>
      <c r="D39" s="79"/>
    </row>
    <row r="40" spans="1:17" s="53" customFormat="1" ht="29.25" customHeight="1" x14ac:dyDescent="0.25">
      <c r="A40" s="168" t="s">
        <v>4</v>
      </c>
      <c r="B40" s="169"/>
      <c r="C40" s="170"/>
      <c r="D40" s="132"/>
    </row>
    <row r="41" spans="1:17" s="53" customFormat="1" ht="29.25" customHeight="1" x14ac:dyDescent="0.25">
      <c r="A41" s="168" t="s">
        <v>5</v>
      </c>
      <c r="B41" s="169"/>
      <c r="C41" s="170"/>
      <c r="D41" s="132"/>
    </row>
    <row r="42" spans="1:17" s="53" customFormat="1" ht="29.25" customHeight="1" x14ac:dyDescent="0.25">
      <c r="A42" s="168" t="s">
        <v>74</v>
      </c>
      <c r="B42" s="169"/>
      <c r="C42" s="170"/>
      <c r="D42" s="133"/>
    </row>
    <row r="43" spans="1:17" s="53" customFormat="1" ht="29.25" customHeight="1" x14ac:dyDescent="0.25">
      <c r="A43" s="168" t="s">
        <v>6</v>
      </c>
      <c r="B43" s="169"/>
      <c r="C43" s="170"/>
      <c r="D43" s="133"/>
    </row>
    <row r="44" spans="1:17" s="30" customFormat="1" ht="15" customHeight="1" x14ac:dyDescent="0.25">
      <c r="A44" s="167" t="s">
        <v>101</v>
      </c>
      <c r="B44" s="167"/>
      <c r="C44" s="167"/>
      <c r="D44" s="167"/>
      <c r="E44" s="53"/>
    </row>
    <row r="45" spans="1:17" s="30" customFormat="1" x14ac:dyDescent="0.2">
      <c r="D45" s="41"/>
    </row>
    <row r="46" spans="1:17" s="30" customFormat="1" x14ac:dyDescent="0.2">
      <c r="D46" s="41"/>
    </row>
    <row r="47" spans="1:17" s="30" customFormat="1" x14ac:dyDescent="0.2">
      <c r="D47" s="41"/>
    </row>
    <row r="48" spans="1:17" s="30" customFormat="1" x14ac:dyDescent="0.2">
      <c r="D48" s="41"/>
    </row>
    <row r="49" spans="4:4" s="30" customFormat="1" x14ac:dyDescent="0.2">
      <c r="D49" s="41"/>
    </row>
    <row r="50" spans="4:4" s="30" customFormat="1" x14ac:dyDescent="0.2">
      <c r="D50" s="41"/>
    </row>
    <row r="51" spans="4:4" s="30" customFormat="1" x14ac:dyDescent="0.2">
      <c r="D51" s="41"/>
    </row>
    <row r="52" spans="4:4" s="30" customFormat="1" x14ac:dyDescent="0.2">
      <c r="D52" s="41"/>
    </row>
    <row r="53" spans="4:4" s="30" customFormat="1" x14ac:dyDescent="0.2">
      <c r="D53" s="41"/>
    </row>
    <row r="54" spans="4:4" s="30" customFormat="1" x14ac:dyDescent="0.2">
      <c r="D54" s="41"/>
    </row>
    <row r="55" spans="4:4" s="30" customFormat="1" x14ac:dyDescent="0.2">
      <c r="D55" s="41"/>
    </row>
    <row r="56" spans="4:4" s="30" customFormat="1" x14ac:dyDescent="0.2">
      <c r="D56" s="41"/>
    </row>
  </sheetData>
  <mergeCells count="15">
    <mergeCell ref="C2:D2"/>
    <mergeCell ref="C29:C31"/>
    <mergeCell ref="A11:A14"/>
    <mergeCell ref="A15:A17"/>
    <mergeCell ref="A19:A24"/>
    <mergeCell ref="B20:B23"/>
    <mergeCell ref="A25:A32"/>
    <mergeCell ref="B29:B31"/>
    <mergeCell ref="A44:D44"/>
    <mergeCell ref="A43:C43"/>
    <mergeCell ref="A33:A36"/>
    <mergeCell ref="A39:B39"/>
    <mergeCell ref="A40:C40"/>
    <mergeCell ref="A41:C41"/>
    <mergeCell ref="A42:C42"/>
  </mergeCells>
  <pageMargins left="0.70866141732283472" right="0.70866141732283472" top="0.74803149606299213" bottom="0.74803149606299213" header="0.31496062992125984" footer="0.31496062992125984"/>
  <pageSetup paperSize="9" scale="22" orientation="portrait" verticalDpi="0" r:id="rId1"/>
  <headerFooter>
    <oddHeader>&amp;Cannexe financiere ACCORD-CADRE N° ° AC.2025.2035
Acquisition de serveurs X86 et de prestations associées
Lot 2 -  Datacenters</oddHeader>
  </headerFooter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Q65"/>
  <sheetViews>
    <sheetView topLeftCell="A37" zoomScaleNormal="100" zoomScaleSheetLayoutView="80" zoomScalePageLayoutView="80" workbookViewId="0">
      <selection activeCell="A44" sqref="A44:E44"/>
    </sheetView>
  </sheetViews>
  <sheetFormatPr baseColWidth="10" defaultColWidth="11.42578125" defaultRowHeight="12" x14ac:dyDescent="0.2"/>
  <cols>
    <col min="1" max="1" width="16.85546875" style="30" customWidth="1"/>
    <col min="2" max="2" width="54.85546875" style="25" customWidth="1"/>
    <col min="3" max="3" width="19.85546875" style="25" customWidth="1"/>
    <col min="4" max="4" width="52.28515625" style="26" customWidth="1"/>
    <col min="5" max="5" width="52.28515625" style="24" customWidth="1"/>
    <col min="6" max="15" width="11.42578125" style="30"/>
    <col min="16" max="16384" width="11.42578125" style="25"/>
  </cols>
  <sheetData>
    <row r="1" spans="1:17" s="53" customFormat="1" ht="29.25" customHeight="1" x14ac:dyDescent="0.25">
      <c r="A1" s="128"/>
      <c r="B1" s="144"/>
    </row>
    <row r="2" spans="1:17" s="73" customFormat="1" ht="21.75" customHeight="1" x14ac:dyDescent="0.3">
      <c r="A2" s="72"/>
      <c r="B2" s="102"/>
      <c r="C2" s="187" t="s">
        <v>70</v>
      </c>
      <c r="D2" s="187"/>
      <c r="E2" s="187"/>
      <c r="F2" s="72"/>
      <c r="G2" s="72"/>
      <c r="H2" s="72"/>
      <c r="I2" s="72"/>
      <c r="J2" s="72"/>
      <c r="K2" s="72"/>
      <c r="L2" s="72"/>
      <c r="M2" s="72"/>
      <c r="N2" s="72"/>
      <c r="O2" s="72"/>
    </row>
    <row r="3" spans="1:17" ht="18.75" customHeight="1" x14ac:dyDescent="0.25">
      <c r="B3" s="33"/>
      <c r="C3" s="39" t="str">
        <f>BUNDLES!B4</f>
        <v>Conf. Id</v>
      </c>
      <c r="D3" s="35" t="str">
        <f>BUNDLES!B10</f>
        <v>S11-1</v>
      </c>
      <c r="E3" s="35" t="str">
        <f>BUNDLES!B11</f>
        <v>S11-2</v>
      </c>
    </row>
    <row r="4" spans="1:17" s="34" customFormat="1" ht="18.75" customHeight="1" x14ac:dyDescent="0.25">
      <c r="A4" s="33"/>
      <c r="C4" s="39" t="str">
        <f>BUNDLES!C4</f>
        <v xml:space="preserve">Désignation Bundles </v>
      </c>
      <c r="D4" s="36" t="str">
        <f>BUNDLES!C10</f>
        <v>BUNDLE CONSOLIDATION  1,5To</v>
      </c>
      <c r="E4" s="36" t="str">
        <f>BUNDLES!C11</f>
        <v>BUNDLE CONSOLIDATION  3To</v>
      </c>
      <c r="F4" s="33"/>
      <c r="G4" s="33"/>
      <c r="H4" s="33"/>
      <c r="I4" s="33"/>
      <c r="J4" s="33"/>
      <c r="K4" s="33"/>
      <c r="L4" s="33"/>
      <c r="M4" s="33"/>
      <c r="N4" s="33"/>
      <c r="O4" s="33"/>
    </row>
    <row r="5" spans="1:17" s="28" customFormat="1" ht="18.75" customHeight="1" x14ac:dyDescent="0.25">
      <c r="A5" s="32"/>
      <c r="B5" s="33"/>
      <c r="C5" s="39" t="s">
        <v>23</v>
      </c>
      <c r="D5" s="36" t="str">
        <f>BUNDLES!F10</f>
        <v>R</v>
      </c>
      <c r="E5" s="36" t="str">
        <f>BUNDLES!F11</f>
        <v>R</v>
      </c>
      <c r="F5" s="32"/>
      <c r="G5" s="32"/>
      <c r="H5" s="32"/>
      <c r="I5" s="32"/>
      <c r="J5" s="32"/>
      <c r="K5" s="32"/>
      <c r="L5" s="32"/>
      <c r="M5" s="32"/>
      <c r="N5" s="32"/>
      <c r="O5" s="32"/>
    </row>
    <row r="6" spans="1:17" s="29" customFormat="1" ht="18.75" customHeight="1" x14ac:dyDescent="0.25">
      <c r="A6" s="37"/>
      <c r="B6" s="31"/>
      <c r="C6" s="39" t="str">
        <f>BUNDLES!G4</f>
        <v>Destinations</v>
      </c>
      <c r="D6" s="36" t="str">
        <f>BUNDLES!G10</f>
        <v>METROPOLE</v>
      </c>
      <c r="E6" s="36" t="str">
        <f>BUNDLES!G11</f>
        <v>METROPOLE</v>
      </c>
      <c r="F6" s="37"/>
      <c r="G6" s="37"/>
      <c r="H6" s="37"/>
      <c r="I6" s="37"/>
      <c r="J6" s="37"/>
      <c r="K6" s="37"/>
      <c r="L6" s="37"/>
      <c r="M6" s="37"/>
      <c r="N6" s="37"/>
      <c r="O6" s="37"/>
    </row>
    <row r="7" spans="1:17" ht="18.75" customHeight="1" x14ac:dyDescent="0.2">
      <c r="B7" s="30"/>
      <c r="C7" s="40" t="s">
        <v>2</v>
      </c>
      <c r="D7" s="50"/>
      <c r="E7" s="87"/>
      <c r="F7" s="48"/>
    </row>
    <row r="8" spans="1:17" s="121" customFormat="1" ht="16.5" thickBot="1" x14ac:dyDescent="0.3">
      <c r="A8" s="135"/>
      <c r="B8" s="119" t="s">
        <v>7</v>
      </c>
      <c r="C8" s="119" t="s">
        <v>22</v>
      </c>
      <c r="D8" s="120" t="s">
        <v>24</v>
      </c>
      <c r="E8" s="120" t="s">
        <v>24</v>
      </c>
      <c r="F8" s="118"/>
      <c r="G8" s="118"/>
      <c r="H8" s="118"/>
      <c r="I8" s="118"/>
      <c r="J8" s="118"/>
      <c r="K8" s="118"/>
      <c r="L8" s="118"/>
      <c r="M8" s="118"/>
      <c r="N8" s="118"/>
      <c r="O8" s="118"/>
      <c r="P8" s="118"/>
      <c r="Q8" s="118"/>
    </row>
    <row r="9" spans="1:17" s="97" customFormat="1" ht="15.75" x14ac:dyDescent="0.25">
      <c r="A9" s="136" t="s">
        <v>23</v>
      </c>
      <c r="B9" s="125" t="s">
        <v>76</v>
      </c>
      <c r="C9" s="78"/>
      <c r="D9" s="79"/>
      <c r="E9" s="79"/>
      <c r="F9" s="96"/>
      <c r="G9" s="96"/>
      <c r="H9" s="96"/>
      <c r="I9" s="96"/>
      <c r="J9" s="96"/>
      <c r="K9" s="96"/>
      <c r="L9" s="96"/>
      <c r="M9" s="96"/>
      <c r="N9" s="96"/>
      <c r="O9" s="96"/>
      <c r="P9" s="96"/>
      <c r="Q9" s="96"/>
    </row>
    <row r="10" spans="1:17" s="98" customFormat="1" ht="31.5" x14ac:dyDescent="0.25">
      <c r="A10" s="137" t="s">
        <v>77</v>
      </c>
      <c r="B10" s="125" t="s">
        <v>78</v>
      </c>
      <c r="C10" s="78"/>
      <c r="D10" s="79"/>
      <c r="E10" s="79"/>
      <c r="F10" s="53"/>
      <c r="G10" s="53"/>
      <c r="H10" s="53"/>
      <c r="I10" s="53"/>
      <c r="J10" s="53"/>
      <c r="K10" s="53"/>
      <c r="L10" s="53"/>
      <c r="M10" s="53"/>
      <c r="N10" s="53"/>
      <c r="O10" s="53"/>
      <c r="P10" s="53"/>
      <c r="Q10" s="53"/>
    </row>
    <row r="11" spans="1:17" s="98" customFormat="1" ht="63" x14ac:dyDescent="0.25">
      <c r="A11" s="180" t="s">
        <v>79</v>
      </c>
      <c r="B11" s="126" t="s">
        <v>80</v>
      </c>
      <c r="C11" s="78"/>
      <c r="D11" s="79"/>
      <c r="E11" s="79"/>
      <c r="F11" s="53"/>
      <c r="G11" s="53"/>
      <c r="H11" s="53"/>
      <c r="I11" s="53"/>
      <c r="J11" s="53"/>
      <c r="K11" s="53"/>
      <c r="L11" s="53"/>
      <c r="M11" s="53"/>
      <c r="N11" s="53"/>
      <c r="O11" s="53"/>
      <c r="P11" s="53"/>
      <c r="Q11" s="53"/>
    </row>
    <row r="12" spans="1:17" s="98" customFormat="1" ht="15.75" x14ac:dyDescent="0.25">
      <c r="A12" s="181"/>
      <c r="B12" s="125" t="s">
        <v>13</v>
      </c>
      <c r="C12" s="78"/>
      <c r="D12" s="79"/>
      <c r="E12" s="79"/>
      <c r="F12" s="53"/>
      <c r="G12" s="53"/>
      <c r="H12" s="53"/>
      <c r="I12" s="53"/>
      <c r="J12" s="53"/>
      <c r="K12" s="53"/>
      <c r="L12" s="53"/>
      <c r="M12" s="53"/>
      <c r="N12" s="53"/>
      <c r="O12" s="53"/>
      <c r="P12" s="53"/>
      <c r="Q12" s="53"/>
    </row>
    <row r="13" spans="1:17" s="98" customFormat="1" ht="15.75" x14ac:dyDescent="0.25">
      <c r="A13" s="181"/>
      <c r="B13" s="125" t="s">
        <v>14</v>
      </c>
      <c r="C13" s="78"/>
      <c r="D13" s="79"/>
      <c r="E13" s="79"/>
      <c r="F13" s="53"/>
      <c r="G13" s="53"/>
      <c r="H13" s="53"/>
      <c r="I13" s="53"/>
      <c r="J13" s="53"/>
      <c r="K13" s="53"/>
      <c r="L13" s="53"/>
      <c r="M13" s="53"/>
      <c r="N13" s="53"/>
      <c r="O13" s="53"/>
      <c r="P13" s="53"/>
      <c r="Q13" s="53"/>
    </row>
    <row r="14" spans="1:17" s="98" customFormat="1" ht="15.75" x14ac:dyDescent="0.25">
      <c r="A14" s="182"/>
      <c r="B14" s="125" t="s">
        <v>81</v>
      </c>
      <c r="C14" s="78"/>
      <c r="D14" s="79"/>
      <c r="E14" s="79"/>
      <c r="F14" s="53"/>
      <c r="G14" s="53"/>
      <c r="H14" s="53"/>
      <c r="I14" s="53"/>
      <c r="J14" s="53"/>
      <c r="K14" s="53"/>
      <c r="L14" s="53"/>
      <c r="M14" s="53"/>
      <c r="N14" s="53"/>
      <c r="O14" s="53"/>
      <c r="P14" s="53"/>
      <c r="Q14" s="53"/>
    </row>
    <row r="15" spans="1:17" s="98" customFormat="1" ht="15.75" x14ac:dyDescent="0.25">
      <c r="A15" s="180" t="s">
        <v>82</v>
      </c>
      <c r="B15" s="125" t="s">
        <v>15</v>
      </c>
      <c r="C15" s="78"/>
      <c r="D15" s="79"/>
      <c r="E15" s="79"/>
      <c r="F15" s="53"/>
      <c r="G15" s="53"/>
      <c r="H15" s="53"/>
      <c r="I15" s="53"/>
      <c r="J15" s="53"/>
      <c r="K15" s="53"/>
      <c r="L15" s="53"/>
      <c r="M15" s="53"/>
      <c r="N15" s="53"/>
      <c r="O15" s="53"/>
      <c r="P15" s="53"/>
      <c r="Q15" s="53"/>
    </row>
    <row r="16" spans="1:17" s="98" customFormat="1" ht="31.5" x14ac:dyDescent="0.25">
      <c r="A16" s="181"/>
      <c r="B16" s="125" t="s">
        <v>83</v>
      </c>
      <c r="C16" s="78"/>
      <c r="D16" s="79"/>
      <c r="E16" s="79"/>
      <c r="F16" s="53"/>
      <c r="G16" s="53"/>
      <c r="H16" s="53"/>
      <c r="I16" s="53"/>
      <c r="J16" s="53"/>
      <c r="K16" s="53"/>
      <c r="L16" s="53"/>
      <c r="M16" s="53"/>
      <c r="N16" s="53"/>
      <c r="O16" s="53"/>
      <c r="P16" s="53"/>
      <c r="Q16" s="53"/>
    </row>
    <row r="17" spans="1:17" s="98" customFormat="1" ht="31.5" x14ac:dyDescent="0.25">
      <c r="A17" s="182"/>
      <c r="B17" s="125" t="s">
        <v>16</v>
      </c>
      <c r="C17" s="78"/>
      <c r="D17" s="79"/>
      <c r="E17" s="79"/>
      <c r="F17" s="53"/>
      <c r="G17" s="53"/>
      <c r="H17" s="53"/>
      <c r="I17" s="53"/>
      <c r="J17" s="53"/>
      <c r="K17" s="53"/>
      <c r="L17" s="53"/>
      <c r="M17" s="53"/>
      <c r="N17" s="53"/>
      <c r="O17" s="53"/>
      <c r="P17" s="53"/>
      <c r="Q17" s="53"/>
    </row>
    <row r="18" spans="1:17" s="98" customFormat="1" ht="47.25" x14ac:dyDescent="0.25">
      <c r="A18" s="138" t="s">
        <v>84</v>
      </c>
      <c r="B18" s="127" t="s">
        <v>85</v>
      </c>
      <c r="C18" s="78"/>
      <c r="D18" s="79"/>
      <c r="E18" s="79"/>
      <c r="F18" s="53"/>
      <c r="G18" s="53"/>
      <c r="H18" s="53"/>
      <c r="I18" s="53"/>
      <c r="J18" s="53"/>
      <c r="K18" s="53"/>
      <c r="L18" s="53"/>
      <c r="M18" s="53"/>
      <c r="N18" s="53"/>
      <c r="O18" s="53"/>
      <c r="P18" s="53"/>
      <c r="Q18" s="53"/>
    </row>
    <row r="19" spans="1:17" s="98" customFormat="1" ht="15.75" x14ac:dyDescent="0.25">
      <c r="A19" s="183" t="s">
        <v>32</v>
      </c>
      <c r="B19" s="125" t="s">
        <v>86</v>
      </c>
      <c r="C19" s="78"/>
      <c r="D19" s="79"/>
      <c r="E19" s="79"/>
      <c r="F19" s="53"/>
      <c r="G19" s="53"/>
      <c r="H19" s="53"/>
      <c r="I19" s="53"/>
      <c r="J19" s="53"/>
      <c r="K19" s="53"/>
      <c r="L19" s="53"/>
      <c r="M19" s="53"/>
      <c r="N19" s="53"/>
      <c r="O19" s="53"/>
      <c r="P19" s="53"/>
      <c r="Q19" s="53"/>
    </row>
    <row r="20" spans="1:17" s="98" customFormat="1" ht="15.75" x14ac:dyDescent="0.25">
      <c r="A20" s="184"/>
      <c r="B20" s="177" t="s">
        <v>87</v>
      </c>
      <c r="C20" s="78"/>
      <c r="D20" s="79"/>
      <c r="E20" s="79"/>
      <c r="F20" s="53"/>
      <c r="G20" s="53"/>
      <c r="H20" s="53"/>
      <c r="I20" s="53"/>
      <c r="J20" s="53"/>
      <c r="K20" s="53"/>
      <c r="L20" s="53"/>
      <c r="M20" s="53"/>
      <c r="N20" s="53"/>
      <c r="O20" s="53"/>
      <c r="P20" s="53"/>
      <c r="Q20" s="53"/>
    </row>
    <row r="21" spans="1:17" s="98" customFormat="1" ht="15.75" x14ac:dyDescent="0.25">
      <c r="A21" s="184"/>
      <c r="B21" s="177"/>
      <c r="C21" s="78"/>
      <c r="D21" s="79"/>
      <c r="E21" s="79"/>
      <c r="F21" s="53"/>
      <c r="G21" s="53"/>
      <c r="H21" s="53"/>
      <c r="I21" s="53"/>
      <c r="J21" s="53"/>
      <c r="K21" s="53"/>
      <c r="L21" s="53"/>
      <c r="M21" s="53"/>
      <c r="N21" s="53"/>
      <c r="O21" s="53"/>
      <c r="P21" s="53"/>
      <c r="Q21" s="53"/>
    </row>
    <row r="22" spans="1:17" s="98" customFormat="1" ht="15.75" x14ac:dyDescent="0.25">
      <c r="A22" s="184"/>
      <c r="B22" s="177"/>
      <c r="C22" s="78"/>
      <c r="D22" s="79"/>
      <c r="E22" s="79"/>
      <c r="F22" s="53"/>
      <c r="G22" s="53"/>
      <c r="H22" s="53"/>
      <c r="I22" s="53"/>
      <c r="J22" s="53"/>
      <c r="K22" s="53"/>
      <c r="L22" s="53"/>
      <c r="M22" s="53"/>
      <c r="N22" s="53"/>
      <c r="O22" s="53"/>
      <c r="P22" s="53"/>
      <c r="Q22" s="53"/>
    </row>
    <row r="23" spans="1:17" s="98" customFormat="1" ht="15.75" x14ac:dyDescent="0.25">
      <c r="A23" s="184"/>
      <c r="B23" s="177"/>
      <c r="C23" s="78"/>
      <c r="D23" s="79"/>
      <c r="E23" s="79"/>
      <c r="F23" s="53"/>
      <c r="G23" s="53"/>
      <c r="H23" s="53"/>
      <c r="I23" s="53"/>
      <c r="J23" s="53"/>
      <c r="K23" s="53"/>
      <c r="L23" s="53"/>
      <c r="M23" s="53"/>
      <c r="N23" s="53"/>
      <c r="O23" s="53"/>
      <c r="P23" s="53"/>
      <c r="Q23" s="53"/>
    </row>
    <row r="24" spans="1:17" s="98" customFormat="1" ht="15.75" x14ac:dyDescent="0.25">
      <c r="A24" s="185"/>
      <c r="B24" s="125" t="s">
        <v>88</v>
      </c>
      <c r="C24" s="78"/>
      <c r="D24" s="79"/>
      <c r="E24" s="79"/>
      <c r="F24" s="53"/>
      <c r="G24" s="53"/>
      <c r="H24" s="53"/>
      <c r="I24" s="53"/>
      <c r="J24" s="53"/>
      <c r="K24" s="53"/>
      <c r="L24" s="53"/>
      <c r="M24" s="53"/>
      <c r="N24" s="53"/>
      <c r="O24" s="53"/>
      <c r="P24" s="53"/>
      <c r="Q24" s="53"/>
    </row>
    <row r="25" spans="1:17" s="98" customFormat="1" ht="15.75" customHeight="1" x14ac:dyDescent="0.25">
      <c r="A25" s="174" t="s">
        <v>89</v>
      </c>
      <c r="B25" s="125" t="s">
        <v>17</v>
      </c>
      <c r="C25" s="78"/>
      <c r="D25" s="79"/>
      <c r="E25" s="79"/>
      <c r="F25" s="53"/>
      <c r="G25" s="53"/>
      <c r="H25" s="53"/>
      <c r="I25" s="53"/>
      <c r="J25" s="53"/>
      <c r="K25" s="53"/>
      <c r="L25" s="53"/>
      <c r="M25" s="53"/>
      <c r="N25" s="53"/>
      <c r="O25" s="53"/>
      <c r="P25" s="53"/>
      <c r="Q25" s="53"/>
    </row>
    <row r="26" spans="1:17" s="98" customFormat="1" ht="15.75" x14ac:dyDescent="0.25">
      <c r="A26" s="175"/>
      <c r="B26" s="125" t="s">
        <v>18</v>
      </c>
      <c r="C26" s="78"/>
      <c r="D26" s="79"/>
      <c r="E26" s="79"/>
      <c r="F26" s="53"/>
      <c r="G26" s="53"/>
      <c r="H26" s="53"/>
      <c r="I26" s="53"/>
      <c r="J26" s="53"/>
      <c r="K26" s="53"/>
      <c r="L26" s="53"/>
      <c r="M26" s="53"/>
      <c r="N26" s="53"/>
      <c r="O26" s="53"/>
      <c r="P26" s="53"/>
      <c r="Q26" s="53"/>
    </row>
    <row r="27" spans="1:17" s="98" customFormat="1" ht="15.75" customHeight="1" x14ac:dyDescent="0.25">
      <c r="A27" s="175"/>
      <c r="B27" s="125" t="s">
        <v>19</v>
      </c>
      <c r="C27" s="78"/>
      <c r="D27" s="79"/>
      <c r="E27" s="79"/>
      <c r="F27" s="53"/>
      <c r="G27" s="53"/>
      <c r="H27" s="53"/>
      <c r="I27" s="53"/>
      <c r="J27" s="53"/>
      <c r="K27" s="53"/>
      <c r="L27" s="53"/>
      <c r="M27" s="53"/>
      <c r="N27" s="53"/>
      <c r="O27" s="53"/>
      <c r="P27" s="53"/>
      <c r="Q27" s="53"/>
    </row>
    <row r="28" spans="1:17" s="98" customFormat="1" ht="15.75" x14ac:dyDescent="0.25">
      <c r="A28" s="175"/>
      <c r="B28" s="125" t="s">
        <v>90</v>
      </c>
      <c r="C28" s="78"/>
      <c r="D28" s="79"/>
      <c r="E28" s="79"/>
      <c r="F28" s="53"/>
      <c r="G28" s="53"/>
      <c r="H28" s="53"/>
      <c r="I28" s="53"/>
      <c r="J28" s="53"/>
      <c r="K28" s="53"/>
      <c r="L28" s="53"/>
      <c r="M28" s="53"/>
      <c r="N28" s="53"/>
      <c r="O28" s="53"/>
      <c r="P28" s="53"/>
      <c r="Q28" s="53"/>
    </row>
    <row r="29" spans="1:17" s="98" customFormat="1" ht="15.75" x14ac:dyDescent="0.25">
      <c r="A29" s="175"/>
      <c r="B29" s="177" t="s">
        <v>91</v>
      </c>
      <c r="C29" s="171"/>
      <c r="D29" s="79"/>
      <c r="E29" s="79"/>
      <c r="F29" s="53"/>
      <c r="G29" s="53"/>
      <c r="H29" s="53"/>
      <c r="I29" s="53"/>
      <c r="J29" s="53"/>
      <c r="K29" s="53"/>
      <c r="L29" s="53"/>
      <c r="M29" s="53"/>
      <c r="N29" s="53"/>
      <c r="O29" s="53"/>
      <c r="P29" s="53"/>
      <c r="Q29" s="53"/>
    </row>
    <row r="30" spans="1:17" s="98" customFormat="1" ht="15.75" x14ac:dyDescent="0.25">
      <c r="A30" s="175"/>
      <c r="B30" s="177"/>
      <c r="C30" s="172"/>
      <c r="D30" s="79"/>
      <c r="E30" s="79"/>
      <c r="F30" s="53"/>
      <c r="G30" s="53"/>
      <c r="H30" s="53"/>
      <c r="I30" s="53"/>
      <c r="J30" s="53"/>
      <c r="K30" s="53"/>
      <c r="L30" s="53"/>
      <c r="M30" s="53"/>
      <c r="N30" s="53"/>
      <c r="O30" s="53"/>
      <c r="P30" s="53"/>
      <c r="Q30" s="53"/>
    </row>
    <row r="31" spans="1:17" s="98" customFormat="1" ht="15.75" x14ac:dyDescent="0.25">
      <c r="A31" s="175"/>
      <c r="B31" s="177"/>
      <c r="C31" s="173"/>
      <c r="D31" s="79"/>
      <c r="E31" s="79"/>
      <c r="F31" s="53"/>
      <c r="G31" s="53"/>
      <c r="H31" s="53"/>
      <c r="I31" s="53"/>
      <c r="J31" s="53"/>
      <c r="K31" s="53"/>
      <c r="L31" s="53"/>
      <c r="M31" s="53"/>
      <c r="N31" s="53"/>
      <c r="O31" s="53"/>
      <c r="P31" s="53"/>
      <c r="Q31" s="53"/>
    </row>
    <row r="32" spans="1:17" s="98" customFormat="1" ht="31.5" x14ac:dyDescent="0.25">
      <c r="A32" s="176"/>
      <c r="B32" s="125" t="s">
        <v>92</v>
      </c>
      <c r="C32" s="78"/>
      <c r="D32" s="79"/>
      <c r="E32" s="79"/>
      <c r="F32" s="53"/>
      <c r="G32" s="53"/>
      <c r="H32" s="53"/>
      <c r="I32" s="53"/>
      <c r="J32" s="53"/>
      <c r="K32" s="53"/>
      <c r="L32" s="53"/>
      <c r="M32" s="53"/>
      <c r="N32" s="53"/>
      <c r="O32" s="53"/>
      <c r="P32" s="53"/>
      <c r="Q32" s="53"/>
    </row>
    <row r="33" spans="1:17" s="98" customFormat="1" ht="15.75" x14ac:dyDescent="0.25">
      <c r="A33" s="174" t="s">
        <v>20</v>
      </c>
      <c r="B33" s="125" t="s">
        <v>20</v>
      </c>
      <c r="C33" s="78"/>
      <c r="D33" s="79"/>
      <c r="E33" s="79"/>
      <c r="F33" s="53"/>
      <c r="G33" s="53"/>
      <c r="H33" s="53"/>
      <c r="I33" s="53"/>
      <c r="J33" s="53"/>
      <c r="K33" s="53"/>
      <c r="L33" s="53"/>
      <c r="M33" s="53"/>
      <c r="N33" s="53"/>
      <c r="O33" s="53"/>
      <c r="P33" s="53"/>
      <c r="Q33" s="53"/>
    </row>
    <row r="34" spans="1:17" s="98" customFormat="1" ht="15.75" x14ac:dyDescent="0.25">
      <c r="A34" s="175"/>
      <c r="B34" s="122" t="s">
        <v>93</v>
      </c>
      <c r="C34" s="78"/>
      <c r="D34" s="79"/>
      <c r="E34" s="79"/>
      <c r="F34" s="53"/>
      <c r="G34" s="53"/>
      <c r="H34" s="53"/>
      <c r="I34" s="53"/>
      <c r="J34" s="53"/>
      <c r="K34" s="53"/>
      <c r="L34" s="53"/>
      <c r="M34" s="53"/>
      <c r="N34" s="53"/>
      <c r="O34" s="53"/>
      <c r="P34" s="53"/>
      <c r="Q34" s="53"/>
    </row>
    <row r="35" spans="1:17" s="98" customFormat="1" ht="15.75" x14ac:dyDescent="0.25">
      <c r="A35" s="175"/>
      <c r="B35" s="122" t="s">
        <v>94</v>
      </c>
      <c r="C35" s="78"/>
      <c r="D35" s="79"/>
      <c r="E35" s="79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</row>
    <row r="36" spans="1:17" s="98" customFormat="1" ht="15.75" x14ac:dyDescent="0.25">
      <c r="A36" s="176"/>
      <c r="B36" s="122" t="s">
        <v>95</v>
      </c>
      <c r="C36" s="78"/>
      <c r="D36" s="79"/>
      <c r="E36" s="79"/>
      <c r="F36" s="53"/>
      <c r="G36" s="53"/>
      <c r="H36" s="53"/>
      <c r="I36" s="53"/>
      <c r="J36" s="53"/>
      <c r="K36" s="53"/>
      <c r="L36" s="53"/>
      <c r="M36" s="53"/>
      <c r="N36" s="53"/>
      <c r="O36" s="53"/>
      <c r="P36" s="53"/>
      <c r="Q36" s="53"/>
    </row>
    <row r="37" spans="1:17" s="98" customFormat="1" ht="15.75" x14ac:dyDescent="0.25">
      <c r="A37" s="139" t="s">
        <v>96</v>
      </c>
      <c r="B37" s="125" t="s">
        <v>21</v>
      </c>
      <c r="C37" s="78"/>
      <c r="D37" s="79"/>
      <c r="E37" s="79"/>
      <c r="F37" s="53"/>
      <c r="G37" s="53"/>
      <c r="H37" s="53"/>
      <c r="I37" s="53"/>
      <c r="J37" s="53"/>
      <c r="K37" s="53"/>
      <c r="L37" s="53"/>
      <c r="M37" s="53"/>
      <c r="N37" s="53"/>
      <c r="O37" s="53"/>
      <c r="P37" s="53"/>
      <c r="Q37" s="53"/>
    </row>
    <row r="38" spans="1:17" s="53" customFormat="1" ht="29.25" customHeight="1" x14ac:dyDescent="0.25">
      <c r="A38" s="143" t="s">
        <v>98</v>
      </c>
      <c r="B38" s="122" t="s">
        <v>97</v>
      </c>
      <c r="C38" s="78"/>
      <c r="D38" s="79"/>
      <c r="E38" s="79"/>
    </row>
    <row r="39" spans="1:17" s="53" customFormat="1" ht="29.25" customHeight="1" x14ac:dyDescent="0.25">
      <c r="A39" s="178" t="s">
        <v>51</v>
      </c>
      <c r="B39" s="179"/>
      <c r="C39" s="78"/>
      <c r="D39" s="79"/>
      <c r="E39" s="79"/>
    </row>
    <row r="40" spans="1:17" s="53" customFormat="1" ht="29.25" customHeight="1" x14ac:dyDescent="0.25">
      <c r="A40" s="168" t="s">
        <v>4</v>
      </c>
      <c r="B40" s="169"/>
      <c r="C40" s="170"/>
      <c r="D40" s="132"/>
      <c r="E40" s="132"/>
    </row>
    <row r="41" spans="1:17" s="53" customFormat="1" ht="29.25" customHeight="1" x14ac:dyDescent="0.25">
      <c r="A41" s="168" t="s">
        <v>5</v>
      </c>
      <c r="B41" s="169"/>
      <c r="C41" s="170"/>
      <c r="D41" s="132"/>
      <c r="E41" s="132"/>
    </row>
    <row r="42" spans="1:17" s="53" customFormat="1" ht="29.25" customHeight="1" x14ac:dyDescent="0.25">
      <c r="A42" s="168" t="s">
        <v>74</v>
      </c>
      <c r="B42" s="169"/>
      <c r="C42" s="170"/>
      <c r="D42" s="133"/>
      <c r="E42" s="133"/>
    </row>
    <row r="43" spans="1:17" s="53" customFormat="1" ht="29.25" customHeight="1" x14ac:dyDescent="0.25">
      <c r="A43" s="168" t="s">
        <v>6</v>
      </c>
      <c r="B43" s="169"/>
      <c r="C43" s="170"/>
      <c r="D43" s="133"/>
      <c r="E43" s="133"/>
    </row>
    <row r="44" spans="1:17" s="30" customFormat="1" ht="15" customHeight="1" x14ac:dyDescent="0.2">
      <c r="A44" s="167" t="s">
        <v>101</v>
      </c>
      <c r="B44" s="167"/>
      <c r="C44" s="167"/>
      <c r="D44" s="167"/>
      <c r="E44" s="167"/>
    </row>
    <row r="45" spans="1:17" s="30" customFormat="1" x14ac:dyDescent="0.2">
      <c r="D45" s="41"/>
      <c r="E45" s="24"/>
    </row>
    <row r="46" spans="1:17" s="30" customFormat="1" x14ac:dyDescent="0.2">
      <c r="D46" s="41"/>
      <c r="E46" s="24"/>
    </row>
    <row r="47" spans="1:17" s="30" customFormat="1" x14ac:dyDescent="0.2">
      <c r="D47" s="41"/>
      <c r="E47" s="24"/>
    </row>
    <row r="48" spans="1:17" s="30" customFormat="1" x14ac:dyDescent="0.2">
      <c r="D48" s="41"/>
      <c r="E48" s="24"/>
    </row>
    <row r="49" spans="4:5" s="30" customFormat="1" x14ac:dyDescent="0.2">
      <c r="D49" s="41"/>
      <c r="E49" s="24"/>
    </row>
    <row r="50" spans="4:5" s="30" customFormat="1" x14ac:dyDescent="0.2">
      <c r="D50" s="41"/>
      <c r="E50" s="24"/>
    </row>
    <row r="51" spans="4:5" s="30" customFormat="1" x14ac:dyDescent="0.2">
      <c r="D51" s="41"/>
      <c r="E51" s="24"/>
    </row>
    <row r="52" spans="4:5" s="30" customFormat="1" x14ac:dyDescent="0.2">
      <c r="D52" s="41"/>
      <c r="E52" s="24"/>
    </row>
    <row r="53" spans="4:5" s="30" customFormat="1" x14ac:dyDescent="0.2">
      <c r="D53" s="41"/>
      <c r="E53" s="24"/>
    </row>
    <row r="54" spans="4:5" s="30" customFormat="1" x14ac:dyDescent="0.2">
      <c r="D54" s="41"/>
      <c r="E54" s="24"/>
    </row>
    <row r="55" spans="4:5" s="30" customFormat="1" x14ac:dyDescent="0.2">
      <c r="D55" s="41"/>
      <c r="E55" s="24"/>
    </row>
    <row r="56" spans="4:5" s="30" customFormat="1" x14ac:dyDescent="0.2">
      <c r="D56" s="41"/>
      <c r="E56" s="24"/>
    </row>
    <row r="57" spans="4:5" s="30" customFormat="1" x14ac:dyDescent="0.2">
      <c r="D57" s="41"/>
      <c r="E57" s="24"/>
    </row>
    <row r="58" spans="4:5" s="30" customFormat="1" x14ac:dyDescent="0.2">
      <c r="D58" s="41"/>
      <c r="E58" s="24"/>
    </row>
    <row r="59" spans="4:5" s="30" customFormat="1" x14ac:dyDescent="0.2">
      <c r="D59" s="41"/>
      <c r="E59" s="24"/>
    </row>
    <row r="60" spans="4:5" s="30" customFormat="1" x14ac:dyDescent="0.2">
      <c r="D60" s="41"/>
      <c r="E60" s="24"/>
    </row>
    <row r="61" spans="4:5" s="30" customFormat="1" x14ac:dyDescent="0.2">
      <c r="D61" s="41"/>
      <c r="E61" s="24"/>
    </row>
    <row r="62" spans="4:5" s="30" customFormat="1" x14ac:dyDescent="0.2">
      <c r="D62" s="41"/>
      <c r="E62" s="24"/>
    </row>
    <row r="63" spans="4:5" s="30" customFormat="1" x14ac:dyDescent="0.2">
      <c r="D63" s="41"/>
      <c r="E63" s="24"/>
    </row>
    <row r="64" spans="4:5" s="30" customFormat="1" x14ac:dyDescent="0.2">
      <c r="D64" s="41"/>
      <c r="E64" s="24"/>
    </row>
    <row r="65" spans="4:5" s="30" customFormat="1" x14ac:dyDescent="0.2">
      <c r="D65" s="41"/>
      <c r="E65" s="24"/>
    </row>
  </sheetData>
  <mergeCells count="15">
    <mergeCell ref="C2:E2"/>
    <mergeCell ref="A11:A14"/>
    <mergeCell ref="A15:A17"/>
    <mergeCell ref="A19:A24"/>
    <mergeCell ref="B20:B23"/>
    <mergeCell ref="A44:E44"/>
    <mergeCell ref="A25:A32"/>
    <mergeCell ref="B29:B31"/>
    <mergeCell ref="A42:C42"/>
    <mergeCell ref="A43:C43"/>
    <mergeCell ref="C29:C31"/>
    <mergeCell ref="A33:A36"/>
    <mergeCell ref="A39:B39"/>
    <mergeCell ref="A40:C40"/>
    <mergeCell ref="A41:C41"/>
  </mergeCells>
  <pageMargins left="0.70866141732283472" right="0.70866141732283472" top="0.74803149606299213" bottom="0.74803149606299213" header="0.31496062992125984" footer="0.31496062992125984"/>
  <pageSetup paperSize="9" scale="22" orientation="portrait" verticalDpi="0" r:id="rId1"/>
  <headerFooter>
    <oddHeader>&amp;Cannexe financiere ACCORD-CADRE N° ° AC.2025.2035
Acquisition de serveurs X86 et de prestations associées
Lot 2 -  Datacenters</oddHeader>
  </headerFooter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5"/>
  <sheetViews>
    <sheetView zoomScaleNormal="100" zoomScaleSheetLayoutView="80" zoomScalePageLayoutView="80" workbookViewId="0">
      <selection activeCell="G5" sqref="G5"/>
    </sheetView>
  </sheetViews>
  <sheetFormatPr baseColWidth="10" defaultColWidth="11.42578125" defaultRowHeight="15" x14ac:dyDescent="0.25"/>
  <cols>
    <col min="1" max="2" width="17.28515625" style="25" customWidth="1"/>
    <col min="3" max="3" width="21.28515625" style="25" customWidth="1"/>
    <col min="4" max="4" width="36.42578125" style="25" customWidth="1"/>
    <col min="5" max="5" width="20.85546875" style="26" customWidth="1"/>
    <col min="6" max="6" width="20.85546875" style="24" customWidth="1"/>
    <col min="7" max="8" width="20.85546875" style="25" customWidth="1"/>
    <col min="9" max="9" width="20.85546875" style="30" customWidth="1"/>
    <col min="10" max="13" width="11.42578125" style="42"/>
    <col min="14" max="19" width="11.42578125" style="30"/>
    <col min="20" max="16384" width="11.42578125" style="25"/>
  </cols>
  <sheetData>
    <row r="1" spans="1:19" s="30" customFormat="1" ht="24" customHeight="1" x14ac:dyDescent="0.25">
      <c r="E1" s="41"/>
      <c r="F1" s="24"/>
      <c r="J1" s="42"/>
      <c r="K1" s="42"/>
      <c r="L1" s="42"/>
      <c r="M1" s="42"/>
    </row>
    <row r="2" spans="1:19" s="73" customFormat="1" ht="37.5" customHeight="1" x14ac:dyDescent="0.3">
      <c r="A2" s="30"/>
      <c r="B2" s="194" t="s">
        <v>70</v>
      </c>
      <c r="C2" s="195"/>
      <c r="D2" s="195"/>
      <c r="E2" s="195"/>
      <c r="F2" s="195"/>
      <c r="G2" s="195"/>
      <c r="H2" s="195"/>
      <c r="I2" s="72"/>
      <c r="J2" s="72"/>
      <c r="K2" s="72"/>
      <c r="L2" s="72"/>
      <c r="M2" s="58"/>
      <c r="N2" s="72"/>
      <c r="O2" s="72"/>
      <c r="P2" s="72"/>
      <c r="Q2" s="72"/>
      <c r="R2" s="72"/>
      <c r="S2" s="72"/>
    </row>
    <row r="3" spans="1:19" ht="18.75" customHeight="1" x14ac:dyDescent="0.25">
      <c r="A3" s="30"/>
      <c r="B3" s="30"/>
      <c r="C3" s="191" t="s">
        <v>67</v>
      </c>
      <c r="D3" s="192"/>
      <c r="E3" s="192"/>
      <c r="F3" s="192"/>
      <c r="G3" s="192"/>
      <c r="H3" s="192"/>
      <c r="I3" s="86"/>
      <c r="J3" s="30"/>
      <c r="K3" s="30"/>
      <c r="L3" s="30"/>
    </row>
    <row r="4" spans="1:19" ht="49.5" customHeight="1" x14ac:dyDescent="0.25">
      <c r="A4" s="30"/>
      <c r="B4" s="30"/>
      <c r="C4" s="193"/>
      <c r="D4" s="193"/>
      <c r="E4" s="193"/>
      <c r="F4" s="193"/>
      <c r="G4" s="193"/>
      <c r="H4" s="193"/>
      <c r="J4" s="30"/>
      <c r="K4" s="30"/>
      <c r="L4" s="30"/>
    </row>
    <row r="5" spans="1:19" s="76" customFormat="1" ht="66" customHeight="1" x14ac:dyDescent="0.25">
      <c r="A5" s="75" t="s">
        <v>50</v>
      </c>
      <c r="B5" s="75" t="s">
        <v>52</v>
      </c>
      <c r="C5" s="75" t="s">
        <v>2</v>
      </c>
      <c r="D5" s="75" t="s">
        <v>33</v>
      </c>
      <c r="E5" s="75" t="s">
        <v>4</v>
      </c>
      <c r="F5" s="75" t="s">
        <v>5</v>
      </c>
      <c r="G5" s="163" t="s">
        <v>48</v>
      </c>
      <c r="H5" s="153" t="s">
        <v>102</v>
      </c>
      <c r="I5" s="145" t="s">
        <v>103</v>
      </c>
      <c r="J5" s="74"/>
      <c r="K5" s="74"/>
      <c r="L5" s="74"/>
      <c r="M5" s="74"/>
      <c r="N5" s="74"/>
      <c r="O5" s="74"/>
      <c r="P5" s="74"/>
      <c r="Q5" s="74"/>
      <c r="R5" s="74"/>
      <c r="S5" s="74"/>
    </row>
    <row r="6" spans="1:19" s="27" customFormat="1" ht="15.75" x14ac:dyDescent="0.2">
      <c r="A6" s="88"/>
      <c r="B6" s="88"/>
      <c r="C6" s="88"/>
      <c r="D6" s="49" t="s">
        <v>112</v>
      </c>
      <c r="E6" s="89"/>
      <c r="F6" s="90"/>
      <c r="G6" s="89"/>
      <c r="H6" s="154">
        <v>100</v>
      </c>
      <c r="I6" s="158">
        <f>H6*G6</f>
        <v>0</v>
      </c>
      <c r="J6" s="38"/>
      <c r="K6" s="38"/>
      <c r="L6" s="38"/>
      <c r="M6" s="38"/>
      <c r="N6" s="38"/>
      <c r="O6" s="38"/>
      <c r="P6" s="38"/>
      <c r="Q6" s="38"/>
      <c r="R6" s="38"/>
      <c r="S6" s="38"/>
    </row>
    <row r="7" spans="1:19" s="27" customFormat="1" ht="15.75" x14ac:dyDescent="0.2">
      <c r="A7" s="88"/>
      <c r="B7" s="88"/>
      <c r="C7" s="88"/>
      <c r="D7" s="49" t="s">
        <v>113</v>
      </c>
      <c r="E7" s="89"/>
      <c r="F7" s="90"/>
      <c r="G7" s="89"/>
      <c r="H7" s="154">
        <v>10</v>
      </c>
      <c r="I7" s="158">
        <f t="shared" ref="I7:I10" si="0">H7*G7</f>
        <v>0</v>
      </c>
      <c r="J7" s="38"/>
      <c r="K7" s="38"/>
      <c r="L7" s="38"/>
      <c r="M7" s="38"/>
      <c r="N7" s="38"/>
      <c r="O7" s="38"/>
      <c r="P7" s="38"/>
      <c r="Q7" s="38"/>
      <c r="R7" s="38"/>
      <c r="S7" s="38"/>
    </row>
    <row r="8" spans="1:19" s="27" customFormat="1" ht="15.75" x14ac:dyDescent="0.2">
      <c r="A8" s="88"/>
      <c r="B8" s="88"/>
      <c r="C8" s="88"/>
      <c r="D8" s="49" t="s">
        <v>114</v>
      </c>
      <c r="E8" s="89"/>
      <c r="F8" s="90"/>
      <c r="G8" s="89"/>
      <c r="H8" s="154">
        <v>10</v>
      </c>
      <c r="I8" s="158">
        <f t="shared" si="0"/>
        <v>0</v>
      </c>
      <c r="J8" s="38"/>
      <c r="K8" s="38"/>
      <c r="L8" s="38"/>
      <c r="M8" s="38"/>
      <c r="N8" s="38"/>
      <c r="O8" s="38"/>
      <c r="P8" s="38"/>
      <c r="Q8" s="38"/>
      <c r="R8" s="38"/>
      <c r="S8" s="38"/>
    </row>
    <row r="9" spans="1:19" s="27" customFormat="1" ht="15.75" x14ac:dyDescent="0.2">
      <c r="A9" s="88"/>
      <c r="B9" s="88"/>
      <c r="C9" s="88"/>
      <c r="D9" s="49" t="s">
        <v>32</v>
      </c>
      <c r="E9" s="89"/>
      <c r="F9" s="90"/>
      <c r="G9" s="89"/>
      <c r="H9" s="154">
        <v>10</v>
      </c>
      <c r="I9" s="158">
        <f t="shared" si="0"/>
        <v>0</v>
      </c>
      <c r="J9" s="38"/>
      <c r="K9" s="38"/>
      <c r="L9" s="38"/>
      <c r="M9" s="38"/>
      <c r="N9" s="38"/>
      <c r="O9" s="38"/>
      <c r="P9" s="38"/>
      <c r="Q9" s="38"/>
      <c r="R9" s="38"/>
      <c r="S9" s="38"/>
    </row>
    <row r="10" spans="1:19" s="27" customFormat="1" ht="15.75" x14ac:dyDescent="0.2">
      <c r="A10" s="88"/>
      <c r="B10" s="88"/>
      <c r="C10" s="88"/>
      <c r="D10" s="49" t="s">
        <v>115</v>
      </c>
      <c r="E10" s="89"/>
      <c r="F10" s="90"/>
      <c r="G10" s="89"/>
      <c r="H10" s="154">
        <v>10</v>
      </c>
      <c r="I10" s="158">
        <f t="shared" si="0"/>
        <v>0</v>
      </c>
      <c r="J10" s="38"/>
      <c r="K10" s="38"/>
      <c r="L10" s="38"/>
      <c r="M10" s="38"/>
      <c r="N10" s="38"/>
      <c r="O10" s="38"/>
      <c r="P10" s="38"/>
      <c r="Q10" s="38"/>
      <c r="R10" s="38"/>
      <c r="S10" s="38"/>
    </row>
    <row r="11" spans="1:19" s="30" customFormat="1" ht="15.75" x14ac:dyDescent="0.25">
      <c r="E11" s="41"/>
      <c r="F11" s="24"/>
      <c r="G11" s="189" t="s">
        <v>105</v>
      </c>
      <c r="H11" s="190"/>
      <c r="I11" s="164">
        <f>SUM(I6:I10)</f>
        <v>0</v>
      </c>
      <c r="J11" s="42"/>
      <c r="K11" s="42"/>
      <c r="L11" s="42"/>
      <c r="M11" s="42"/>
    </row>
    <row r="12" spans="1:19" s="30" customFormat="1" x14ac:dyDescent="0.25">
      <c r="E12" s="41"/>
      <c r="F12" s="24"/>
      <c r="J12" s="42"/>
      <c r="K12" s="42"/>
      <c r="L12" s="42"/>
      <c r="M12" s="42"/>
    </row>
    <row r="13" spans="1:19" s="30" customFormat="1" x14ac:dyDescent="0.25">
      <c r="E13" s="41"/>
      <c r="F13" s="24"/>
      <c r="J13" s="42"/>
      <c r="K13" s="42"/>
      <c r="L13" s="42"/>
      <c r="M13" s="42"/>
    </row>
    <row r="14" spans="1:19" s="30" customFormat="1" x14ac:dyDescent="0.25">
      <c r="E14" s="41"/>
      <c r="F14" s="24"/>
      <c r="J14" s="42"/>
      <c r="K14" s="42"/>
      <c r="L14" s="42"/>
      <c r="M14" s="42"/>
    </row>
    <row r="15" spans="1:19" s="30" customFormat="1" x14ac:dyDescent="0.25">
      <c r="E15" s="41"/>
      <c r="F15" s="24"/>
      <c r="J15" s="42"/>
      <c r="K15" s="42"/>
      <c r="L15" s="42"/>
      <c r="M15" s="42"/>
    </row>
    <row r="16" spans="1:19" s="30" customFormat="1" x14ac:dyDescent="0.25">
      <c r="E16" s="41"/>
      <c r="F16" s="24"/>
      <c r="J16" s="42"/>
      <c r="K16" s="42"/>
      <c r="L16" s="42"/>
      <c r="M16" s="42"/>
    </row>
    <row r="17" spans="5:13" s="30" customFormat="1" x14ac:dyDescent="0.25">
      <c r="E17" s="41"/>
      <c r="F17" s="24"/>
      <c r="J17" s="42"/>
      <c r="K17" s="42"/>
      <c r="L17" s="42"/>
      <c r="M17" s="42"/>
    </row>
    <row r="18" spans="5:13" s="30" customFormat="1" x14ac:dyDescent="0.25">
      <c r="E18" s="41"/>
      <c r="F18" s="24"/>
      <c r="J18" s="42"/>
      <c r="K18" s="42"/>
      <c r="L18" s="42"/>
      <c r="M18" s="42"/>
    </row>
    <row r="19" spans="5:13" s="30" customFormat="1" x14ac:dyDescent="0.25">
      <c r="E19" s="41"/>
      <c r="F19" s="24"/>
      <c r="J19" s="42"/>
      <c r="K19" s="42"/>
      <c r="L19" s="42"/>
      <c r="M19" s="42"/>
    </row>
    <row r="20" spans="5:13" s="30" customFormat="1" x14ac:dyDescent="0.25">
      <c r="E20" s="41"/>
      <c r="F20" s="24"/>
      <c r="J20" s="42"/>
      <c r="K20" s="42"/>
      <c r="L20" s="42"/>
      <c r="M20" s="42"/>
    </row>
    <row r="21" spans="5:13" s="30" customFormat="1" x14ac:dyDescent="0.25">
      <c r="E21" s="41"/>
      <c r="F21" s="24"/>
      <c r="J21" s="42"/>
      <c r="K21" s="42"/>
      <c r="L21" s="42"/>
      <c r="M21" s="42"/>
    </row>
    <row r="22" spans="5:13" s="30" customFormat="1" x14ac:dyDescent="0.25">
      <c r="E22" s="41"/>
      <c r="F22" s="24"/>
      <c r="J22" s="42"/>
      <c r="K22" s="42"/>
      <c r="L22" s="42"/>
      <c r="M22" s="42"/>
    </row>
    <row r="23" spans="5:13" s="30" customFormat="1" x14ac:dyDescent="0.25">
      <c r="E23" s="41"/>
      <c r="F23" s="24"/>
      <c r="J23" s="42"/>
      <c r="K23" s="42"/>
      <c r="L23" s="42"/>
      <c r="M23" s="42"/>
    </row>
    <row r="24" spans="5:13" s="30" customFormat="1" x14ac:dyDescent="0.25">
      <c r="E24" s="41"/>
      <c r="F24" s="24"/>
      <c r="J24" s="42"/>
      <c r="K24" s="42"/>
      <c r="L24" s="42"/>
      <c r="M24" s="42"/>
    </row>
    <row r="25" spans="5:13" s="30" customFormat="1" x14ac:dyDescent="0.25">
      <c r="E25" s="41"/>
      <c r="F25" s="24"/>
      <c r="J25" s="42"/>
      <c r="K25" s="42"/>
      <c r="L25" s="42"/>
      <c r="M25" s="42"/>
    </row>
    <row r="26" spans="5:13" s="30" customFormat="1" x14ac:dyDescent="0.25">
      <c r="E26" s="41"/>
      <c r="F26" s="24"/>
      <c r="J26" s="42"/>
      <c r="K26" s="42"/>
      <c r="L26" s="42"/>
      <c r="M26" s="42"/>
    </row>
    <row r="27" spans="5:13" s="30" customFormat="1" x14ac:dyDescent="0.25">
      <c r="E27" s="41"/>
      <c r="F27" s="24"/>
      <c r="J27" s="42"/>
      <c r="K27" s="42"/>
      <c r="L27" s="42"/>
      <c r="M27" s="42"/>
    </row>
    <row r="28" spans="5:13" s="30" customFormat="1" x14ac:dyDescent="0.25">
      <c r="E28" s="41"/>
      <c r="F28" s="24"/>
      <c r="J28" s="42"/>
      <c r="K28" s="42"/>
      <c r="L28" s="42"/>
      <c r="M28" s="42"/>
    </row>
    <row r="29" spans="5:13" s="30" customFormat="1" x14ac:dyDescent="0.25">
      <c r="E29" s="41"/>
      <c r="F29" s="24"/>
      <c r="J29" s="42"/>
      <c r="K29" s="42"/>
      <c r="L29" s="42"/>
      <c r="M29" s="42"/>
    </row>
    <row r="30" spans="5:13" s="30" customFormat="1" x14ac:dyDescent="0.25">
      <c r="E30" s="41"/>
      <c r="F30" s="24"/>
      <c r="J30" s="42"/>
      <c r="K30" s="42"/>
      <c r="L30" s="42"/>
      <c r="M30" s="42"/>
    </row>
    <row r="31" spans="5:13" s="30" customFormat="1" x14ac:dyDescent="0.25">
      <c r="E31" s="41"/>
      <c r="F31" s="24"/>
      <c r="J31" s="42"/>
      <c r="K31" s="42"/>
      <c r="L31" s="42"/>
      <c r="M31" s="42"/>
    </row>
    <row r="32" spans="5:13" s="30" customFormat="1" x14ac:dyDescent="0.25">
      <c r="E32" s="41"/>
      <c r="F32" s="24"/>
      <c r="J32" s="42"/>
      <c r="K32" s="42"/>
      <c r="L32" s="42"/>
      <c r="M32" s="42"/>
    </row>
    <row r="33" spans="5:13" s="30" customFormat="1" x14ac:dyDescent="0.25">
      <c r="E33" s="41"/>
      <c r="F33" s="24"/>
      <c r="J33" s="42"/>
      <c r="K33" s="42"/>
      <c r="L33" s="42"/>
      <c r="M33" s="42"/>
    </row>
    <row r="34" spans="5:13" s="30" customFormat="1" x14ac:dyDescent="0.25">
      <c r="E34" s="41"/>
      <c r="F34" s="24"/>
      <c r="J34" s="42"/>
      <c r="K34" s="42"/>
      <c r="L34" s="42"/>
      <c r="M34" s="42"/>
    </row>
    <row r="35" spans="5:13" s="30" customFormat="1" x14ac:dyDescent="0.25">
      <c r="E35" s="41"/>
      <c r="F35" s="24"/>
      <c r="J35" s="42"/>
      <c r="K35" s="42"/>
      <c r="L35" s="42"/>
      <c r="M35" s="42"/>
    </row>
  </sheetData>
  <autoFilter ref="A5:D5"/>
  <mergeCells count="3">
    <mergeCell ref="G11:H11"/>
    <mergeCell ref="C3:H4"/>
    <mergeCell ref="B2:H2"/>
  </mergeCells>
  <pageMargins left="0.70866141732283472" right="0.70866141732283472" top="0.74803149606299213" bottom="0.74803149606299213" header="0.31496062992125984" footer="0.31496062992125984"/>
  <pageSetup paperSize="9" scale="22" orientation="portrait" verticalDpi="0" r:id="rId1"/>
  <headerFooter>
    <oddHeader>&amp;Cannexe financiere ACCORD-CADRE N° ° AC.2025.2035
Acquisition de serveurs X86 et de prestations associées
Lot 2 -  Datacenters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44"/>
  <sheetViews>
    <sheetView tabSelected="1" topLeftCell="A4" zoomScaleNormal="100" zoomScaleSheetLayoutView="80" zoomScalePageLayoutView="80" workbookViewId="0">
      <selection activeCell="E22" sqref="E22"/>
    </sheetView>
  </sheetViews>
  <sheetFormatPr baseColWidth="10" defaultColWidth="11.42578125" defaultRowHeight="15" x14ac:dyDescent="0.25"/>
  <cols>
    <col min="1" max="1" width="2.140625" style="32" customWidth="1"/>
    <col min="2" max="2" width="9.85546875" style="93" customWidth="1"/>
    <col min="3" max="5" width="19.7109375" style="28" customWidth="1"/>
    <col min="6" max="6" width="18.7109375" style="28" customWidth="1"/>
    <col min="7" max="7" width="18.7109375" style="44" customWidth="1"/>
    <col min="8" max="8" width="18.7109375" style="28" customWidth="1"/>
    <col min="9" max="9" width="11.42578125" style="32"/>
    <col min="10" max="10" width="18" style="32" customWidth="1"/>
    <col min="11" max="28" width="11.42578125" style="32"/>
    <col min="29" max="16384" width="11.42578125" style="28"/>
  </cols>
  <sheetData>
    <row r="1" spans="1:28" s="32" customFormat="1" ht="18" customHeight="1" x14ac:dyDescent="0.25">
      <c r="B1" s="93"/>
      <c r="G1" s="43"/>
    </row>
    <row r="2" spans="1:28" s="32" customFormat="1" ht="18" customHeight="1" x14ac:dyDescent="0.25">
      <c r="B2" s="93"/>
      <c r="G2" s="43"/>
    </row>
    <row r="3" spans="1:28" s="73" customFormat="1" ht="29.25" customHeight="1" x14ac:dyDescent="0.3">
      <c r="A3" s="72"/>
      <c r="B3" s="94"/>
      <c r="C3" s="196" t="s">
        <v>70</v>
      </c>
      <c r="D3" s="197"/>
      <c r="E3" s="197"/>
      <c r="F3" s="197"/>
      <c r="G3" s="197"/>
      <c r="H3" s="197"/>
      <c r="I3" s="197"/>
      <c r="J3" s="197"/>
      <c r="K3" s="72"/>
      <c r="L3" s="72"/>
      <c r="M3" s="72"/>
      <c r="N3" s="72"/>
      <c r="O3" s="72"/>
      <c r="P3" s="72"/>
      <c r="Q3" s="72"/>
      <c r="R3" s="72"/>
      <c r="S3" s="72"/>
      <c r="T3" s="72"/>
      <c r="U3" s="72"/>
      <c r="V3" s="72"/>
      <c r="W3" s="72"/>
      <c r="X3" s="72"/>
      <c r="Y3" s="72"/>
      <c r="Z3" s="72"/>
      <c r="AA3" s="72"/>
      <c r="AB3" s="72"/>
    </row>
    <row r="4" spans="1:28" ht="18.75" customHeight="1" x14ac:dyDescent="0.25">
      <c r="C4" s="32"/>
      <c r="D4" s="32"/>
      <c r="E4" s="32"/>
      <c r="F4" s="32"/>
      <c r="G4" s="32"/>
      <c r="H4" s="32"/>
    </row>
    <row r="5" spans="1:28" s="101" customFormat="1" ht="18.75" x14ac:dyDescent="0.3">
      <c r="A5" s="100"/>
      <c r="B5" s="201" t="s">
        <v>0</v>
      </c>
      <c r="C5" s="201" t="s">
        <v>33</v>
      </c>
      <c r="D5" s="201"/>
      <c r="E5" s="201"/>
      <c r="F5" s="206" t="s">
        <v>2</v>
      </c>
      <c r="G5" s="206" t="s">
        <v>48</v>
      </c>
      <c r="H5" s="206" t="s">
        <v>102</v>
      </c>
      <c r="I5" s="198" t="s">
        <v>103</v>
      </c>
      <c r="J5" s="32"/>
      <c r="K5" s="32"/>
      <c r="L5" s="32"/>
      <c r="M5" s="100"/>
      <c r="N5" s="100"/>
      <c r="O5" s="100"/>
      <c r="P5" s="100"/>
      <c r="Q5" s="100"/>
      <c r="R5" s="100"/>
      <c r="S5" s="100"/>
      <c r="T5" s="100"/>
      <c r="U5" s="100"/>
      <c r="V5" s="100"/>
      <c r="W5" s="100"/>
      <c r="X5" s="100"/>
      <c r="Y5" s="100"/>
      <c r="Z5" s="100"/>
      <c r="AA5" s="100"/>
    </row>
    <row r="6" spans="1:28" s="97" customFormat="1" ht="18.75" customHeight="1" x14ac:dyDescent="0.25">
      <c r="A6" s="96"/>
      <c r="B6" s="201"/>
      <c r="C6" s="207" t="s">
        <v>34</v>
      </c>
      <c r="D6" s="207"/>
      <c r="E6" s="207"/>
      <c r="F6" s="206"/>
      <c r="G6" s="206"/>
      <c r="H6" s="206"/>
      <c r="I6" s="199"/>
      <c r="J6" s="32"/>
      <c r="K6" s="32"/>
      <c r="L6" s="32"/>
      <c r="M6" s="96"/>
      <c r="N6" s="96"/>
      <c r="O6" s="96"/>
      <c r="P6" s="96"/>
      <c r="Q6" s="96"/>
      <c r="R6" s="96"/>
      <c r="S6" s="96"/>
      <c r="T6" s="96"/>
      <c r="U6" s="96"/>
      <c r="V6" s="96"/>
      <c r="W6" s="96"/>
      <c r="X6" s="96"/>
      <c r="Y6" s="96"/>
      <c r="Z6" s="96"/>
      <c r="AA6" s="96"/>
    </row>
    <row r="7" spans="1:28" s="98" customFormat="1" ht="18.75" customHeight="1" x14ac:dyDescent="0.25">
      <c r="A7" s="53"/>
      <c r="B7" s="201"/>
      <c r="C7" s="159" t="s">
        <v>45</v>
      </c>
      <c r="D7" s="160" t="s">
        <v>35</v>
      </c>
      <c r="E7" s="160" t="s">
        <v>44</v>
      </c>
      <c r="F7" s="206"/>
      <c r="G7" s="206"/>
      <c r="H7" s="206"/>
      <c r="I7" s="200"/>
      <c r="J7" s="32"/>
      <c r="K7" s="32"/>
      <c r="L7" s="32"/>
      <c r="M7" s="53"/>
      <c r="N7" s="53"/>
      <c r="O7" s="53"/>
      <c r="P7" s="53"/>
      <c r="Q7" s="53"/>
      <c r="R7" s="53"/>
      <c r="S7" s="53"/>
      <c r="T7" s="53"/>
      <c r="U7" s="53"/>
      <c r="V7" s="53"/>
      <c r="W7" s="53"/>
      <c r="X7" s="53"/>
      <c r="Y7" s="53"/>
      <c r="Z7" s="53"/>
      <c r="AA7" s="53"/>
    </row>
    <row r="8" spans="1:28" s="98" customFormat="1" ht="18.75" customHeight="1" x14ac:dyDescent="0.25">
      <c r="A8" s="53"/>
      <c r="B8" s="208" t="s">
        <v>108</v>
      </c>
      <c r="C8" s="99" t="s">
        <v>36</v>
      </c>
      <c r="D8" s="99" t="s">
        <v>37</v>
      </c>
      <c r="E8" s="203" t="s">
        <v>46</v>
      </c>
      <c r="F8" s="95"/>
      <c r="G8" s="95"/>
      <c r="H8" s="154">
        <v>12</v>
      </c>
      <c r="I8" s="154">
        <f t="shared" ref="I8:I14" si="0">H8*G8</f>
        <v>0</v>
      </c>
      <c r="J8" s="32"/>
      <c r="K8" s="32"/>
      <c r="L8" s="32"/>
      <c r="M8" s="53"/>
      <c r="N8" s="53"/>
      <c r="O8" s="53"/>
      <c r="P8" s="53"/>
      <c r="Q8" s="53"/>
      <c r="R8" s="53"/>
      <c r="S8" s="53"/>
      <c r="T8" s="53"/>
      <c r="U8" s="53"/>
      <c r="V8" s="53"/>
      <c r="W8" s="53"/>
      <c r="X8" s="53"/>
      <c r="Y8" s="53"/>
      <c r="Z8" s="53"/>
      <c r="AA8" s="53"/>
    </row>
    <row r="9" spans="1:28" s="98" customFormat="1" ht="18.75" customHeight="1" x14ac:dyDescent="0.25">
      <c r="A9" s="53"/>
      <c r="B9" s="208"/>
      <c r="C9" s="99" t="s">
        <v>38</v>
      </c>
      <c r="D9" s="99" t="s">
        <v>39</v>
      </c>
      <c r="E9" s="204"/>
      <c r="F9" s="95"/>
      <c r="G9" s="95"/>
      <c r="H9" s="154">
        <v>8</v>
      </c>
      <c r="I9" s="154">
        <f t="shared" si="0"/>
        <v>0</v>
      </c>
      <c r="J9" s="32"/>
      <c r="K9" s="32"/>
      <c r="L9" s="32"/>
      <c r="M9" s="53"/>
      <c r="N9" s="53"/>
      <c r="O9" s="53"/>
      <c r="P9" s="53"/>
      <c r="Q9" s="53"/>
      <c r="R9" s="53"/>
      <c r="S9" s="53"/>
      <c r="T9" s="53"/>
      <c r="U9" s="53"/>
      <c r="V9" s="53"/>
      <c r="W9" s="53"/>
      <c r="X9" s="53"/>
      <c r="Y9" s="53"/>
      <c r="Z9" s="53"/>
      <c r="AA9" s="53"/>
    </row>
    <row r="10" spans="1:28" s="98" customFormat="1" ht="18.75" customHeight="1" x14ac:dyDescent="0.25">
      <c r="A10" s="53"/>
      <c r="B10" s="208"/>
      <c r="C10" s="99" t="s">
        <v>40</v>
      </c>
      <c r="D10" s="99" t="s">
        <v>110</v>
      </c>
      <c r="E10" s="205"/>
      <c r="F10" s="95"/>
      <c r="G10" s="95"/>
      <c r="H10" s="154">
        <v>8</v>
      </c>
      <c r="I10" s="154">
        <f t="shared" si="0"/>
        <v>0</v>
      </c>
      <c r="J10" s="32"/>
      <c r="K10" s="32"/>
      <c r="L10" s="32"/>
      <c r="M10" s="53"/>
      <c r="N10" s="53"/>
      <c r="O10" s="53"/>
      <c r="P10" s="53"/>
      <c r="Q10" s="53"/>
      <c r="R10" s="53"/>
      <c r="S10" s="53"/>
      <c r="T10" s="53"/>
      <c r="U10" s="53"/>
      <c r="V10" s="53"/>
      <c r="W10" s="53"/>
      <c r="X10" s="53"/>
      <c r="Y10" s="53"/>
      <c r="Z10" s="53"/>
      <c r="AA10" s="53"/>
    </row>
    <row r="11" spans="1:28" s="98" customFormat="1" ht="18.75" customHeight="1" x14ac:dyDescent="0.25">
      <c r="A11" s="53"/>
      <c r="B11" s="208"/>
      <c r="C11" s="99" t="s">
        <v>41</v>
      </c>
      <c r="D11" s="99" t="s">
        <v>37</v>
      </c>
      <c r="E11" s="203" t="s">
        <v>47</v>
      </c>
      <c r="F11" s="95"/>
      <c r="G11" s="95"/>
      <c r="H11" s="154">
        <v>8</v>
      </c>
      <c r="I11" s="154">
        <f t="shared" si="0"/>
        <v>0</v>
      </c>
      <c r="J11" s="32"/>
      <c r="K11" s="32"/>
      <c r="L11" s="32"/>
      <c r="M11" s="53"/>
      <c r="N11" s="53"/>
      <c r="O11" s="53"/>
      <c r="P11" s="53"/>
      <c r="Q11" s="53"/>
      <c r="R11" s="53"/>
      <c r="S11" s="53"/>
      <c r="T11" s="53"/>
      <c r="U11" s="53"/>
      <c r="V11" s="53"/>
      <c r="W11" s="53"/>
      <c r="X11" s="53"/>
      <c r="Y11" s="53"/>
      <c r="Z11" s="53"/>
      <c r="AA11" s="53"/>
    </row>
    <row r="12" spans="1:28" s="98" customFormat="1" ht="18.75" customHeight="1" x14ac:dyDescent="0.25">
      <c r="A12" s="53"/>
      <c r="B12" s="208"/>
      <c r="C12" s="99" t="s">
        <v>42</v>
      </c>
      <c r="D12" s="99" t="s">
        <v>39</v>
      </c>
      <c r="E12" s="204"/>
      <c r="F12" s="95"/>
      <c r="G12" s="95"/>
      <c r="H12" s="154">
        <v>8</v>
      </c>
      <c r="I12" s="154">
        <f t="shared" si="0"/>
        <v>0</v>
      </c>
      <c r="J12" s="32"/>
      <c r="K12" s="32"/>
      <c r="L12" s="32"/>
      <c r="M12" s="53"/>
      <c r="N12" s="53"/>
      <c r="O12" s="53"/>
      <c r="P12" s="53"/>
      <c r="Q12" s="53"/>
      <c r="R12" s="53"/>
      <c r="S12" s="53"/>
      <c r="T12" s="53"/>
      <c r="U12" s="53"/>
      <c r="V12" s="53"/>
      <c r="W12" s="53"/>
      <c r="X12" s="53"/>
      <c r="Y12" s="53"/>
      <c r="Z12" s="53"/>
      <c r="AA12" s="53"/>
    </row>
    <row r="13" spans="1:28" s="98" customFormat="1" ht="18.75" customHeight="1" x14ac:dyDescent="0.25">
      <c r="A13" s="53"/>
      <c r="B13" s="208"/>
      <c r="C13" s="99" t="s">
        <v>43</v>
      </c>
      <c r="D13" s="99" t="s">
        <v>110</v>
      </c>
      <c r="E13" s="205"/>
      <c r="F13" s="95"/>
      <c r="G13" s="95"/>
      <c r="H13" s="154">
        <v>8</v>
      </c>
      <c r="I13" s="154">
        <f t="shared" si="0"/>
        <v>0</v>
      </c>
      <c r="J13" s="53"/>
      <c r="K13" s="53"/>
      <c r="L13" s="53"/>
      <c r="M13" s="53"/>
      <c r="N13" s="53"/>
      <c r="O13" s="53"/>
      <c r="P13" s="53"/>
      <c r="Q13" s="53"/>
      <c r="R13" s="53"/>
      <c r="S13" s="53"/>
      <c r="T13" s="53"/>
      <c r="U13" s="53"/>
      <c r="V13" s="53"/>
      <c r="W13" s="53"/>
      <c r="X13" s="53"/>
      <c r="Y13" s="53"/>
      <c r="Z13" s="53"/>
      <c r="AA13" s="53"/>
    </row>
    <row r="14" spans="1:28" s="77" customFormat="1" ht="15.75" customHeight="1" x14ac:dyDescent="0.25">
      <c r="A14" s="51"/>
      <c r="B14" s="159" t="s">
        <v>109</v>
      </c>
      <c r="C14" s="202" t="s">
        <v>100</v>
      </c>
      <c r="D14" s="202"/>
      <c r="E14" s="202"/>
      <c r="F14" s="147"/>
      <c r="G14" s="147"/>
      <c r="H14" s="154">
        <v>4</v>
      </c>
      <c r="I14" s="154">
        <f t="shared" si="0"/>
        <v>0</v>
      </c>
      <c r="J14" s="51"/>
      <c r="K14" s="51"/>
      <c r="L14" s="51"/>
      <c r="M14" s="51"/>
      <c r="N14" s="51"/>
      <c r="O14" s="51"/>
      <c r="P14" s="51"/>
      <c r="Q14" s="51"/>
      <c r="R14" s="51"/>
      <c r="S14" s="51"/>
      <c r="T14" s="51"/>
      <c r="U14" s="51"/>
      <c r="V14" s="51"/>
      <c r="W14" s="51"/>
      <c r="X14" s="51"/>
      <c r="Y14" s="51"/>
      <c r="Z14" s="51"/>
      <c r="AA14" s="51"/>
    </row>
    <row r="15" spans="1:28" s="32" customFormat="1" ht="15.75" x14ac:dyDescent="0.25">
      <c r="B15" s="93"/>
      <c r="G15" s="189" t="s">
        <v>105</v>
      </c>
      <c r="H15" s="190"/>
      <c r="I15" s="155">
        <f>SUM(I8:I14)</f>
        <v>0</v>
      </c>
    </row>
    <row r="16" spans="1:28" s="32" customFormat="1" x14ac:dyDescent="0.25">
      <c r="B16" s="93"/>
      <c r="G16" s="43"/>
    </row>
    <row r="17" spans="2:7" s="32" customFormat="1" x14ac:dyDescent="0.25">
      <c r="B17" s="217" t="s">
        <v>116</v>
      </c>
      <c r="C17" s="216"/>
      <c r="D17" s="216"/>
      <c r="E17" s="216"/>
      <c r="F17" s="216"/>
      <c r="G17" s="43"/>
    </row>
    <row r="18" spans="2:7" s="32" customFormat="1" x14ac:dyDescent="0.25">
      <c r="B18" s="216"/>
      <c r="C18" s="216"/>
      <c r="D18" s="216"/>
      <c r="E18" s="216"/>
      <c r="F18" s="216"/>
      <c r="G18" s="43"/>
    </row>
    <row r="19" spans="2:7" s="32" customFormat="1" x14ac:dyDescent="0.25">
      <c r="B19" s="216"/>
      <c r="C19" s="216"/>
      <c r="D19" s="216"/>
      <c r="E19" s="216"/>
      <c r="F19" s="216"/>
      <c r="G19" s="43"/>
    </row>
    <row r="20" spans="2:7" s="32" customFormat="1" x14ac:dyDescent="0.25">
      <c r="B20" s="216"/>
      <c r="C20" s="216"/>
      <c r="D20" s="216"/>
      <c r="E20" s="216"/>
      <c r="F20" s="216"/>
      <c r="G20" s="43"/>
    </row>
    <row r="21" spans="2:7" s="32" customFormat="1" x14ac:dyDescent="0.25">
      <c r="B21" s="216"/>
      <c r="C21" s="216"/>
      <c r="D21" s="216"/>
      <c r="E21" s="216"/>
      <c r="F21" s="216"/>
      <c r="G21" s="43"/>
    </row>
    <row r="22" spans="2:7" s="32" customFormat="1" x14ac:dyDescent="0.25">
      <c r="B22" s="93"/>
    </row>
    <row r="23" spans="2:7" s="32" customFormat="1" x14ac:dyDescent="0.25">
      <c r="B23" s="93"/>
      <c r="G23" s="43"/>
    </row>
    <row r="24" spans="2:7" s="32" customFormat="1" x14ac:dyDescent="0.25">
      <c r="B24" s="93"/>
      <c r="G24" s="43"/>
    </row>
    <row r="25" spans="2:7" s="32" customFormat="1" x14ac:dyDescent="0.25">
      <c r="B25" s="93"/>
      <c r="G25" s="43"/>
    </row>
    <row r="26" spans="2:7" s="32" customFormat="1" x14ac:dyDescent="0.25">
      <c r="B26" s="93"/>
      <c r="C26" s="106"/>
      <c r="D26" s="106"/>
      <c r="G26" s="43"/>
    </row>
    <row r="27" spans="2:7" s="32" customFormat="1" x14ac:dyDescent="0.25">
      <c r="B27" s="93"/>
      <c r="C27" s="106"/>
      <c r="D27" s="106"/>
      <c r="G27" s="43"/>
    </row>
    <row r="28" spans="2:7" s="32" customFormat="1" x14ac:dyDescent="0.25">
      <c r="B28" s="93"/>
      <c r="C28" s="106"/>
      <c r="D28" s="106"/>
      <c r="G28" s="43"/>
    </row>
    <row r="29" spans="2:7" s="32" customFormat="1" x14ac:dyDescent="0.25">
      <c r="B29" s="93"/>
      <c r="C29" s="106"/>
      <c r="D29" s="106"/>
      <c r="G29" s="43"/>
    </row>
    <row r="30" spans="2:7" s="32" customFormat="1" x14ac:dyDescent="0.25">
      <c r="B30" s="93"/>
      <c r="G30" s="43"/>
    </row>
    <row r="31" spans="2:7" s="32" customFormat="1" x14ac:dyDescent="0.25">
      <c r="B31" s="93"/>
      <c r="G31" s="43"/>
    </row>
    <row r="32" spans="2:7" s="32" customFormat="1" x14ac:dyDescent="0.25">
      <c r="B32" s="93"/>
      <c r="G32" s="43"/>
    </row>
    <row r="33" spans="2:7" s="32" customFormat="1" x14ac:dyDescent="0.25">
      <c r="B33" s="93"/>
      <c r="G33" s="43"/>
    </row>
    <row r="34" spans="2:7" s="32" customFormat="1" x14ac:dyDescent="0.25">
      <c r="B34" s="93"/>
      <c r="G34" s="43"/>
    </row>
    <row r="35" spans="2:7" s="32" customFormat="1" x14ac:dyDescent="0.25">
      <c r="B35" s="93"/>
      <c r="G35" s="43"/>
    </row>
    <row r="36" spans="2:7" s="32" customFormat="1" x14ac:dyDescent="0.25">
      <c r="B36" s="93"/>
      <c r="G36" s="43"/>
    </row>
    <row r="37" spans="2:7" s="32" customFormat="1" x14ac:dyDescent="0.25">
      <c r="B37" s="93"/>
      <c r="G37" s="43"/>
    </row>
    <row r="38" spans="2:7" s="32" customFormat="1" x14ac:dyDescent="0.25">
      <c r="B38" s="93"/>
      <c r="G38" s="43"/>
    </row>
    <row r="39" spans="2:7" s="32" customFormat="1" x14ac:dyDescent="0.25">
      <c r="B39" s="93"/>
      <c r="G39" s="43"/>
    </row>
    <row r="40" spans="2:7" s="32" customFormat="1" x14ac:dyDescent="0.25">
      <c r="B40" s="93"/>
      <c r="G40" s="43"/>
    </row>
    <row r="41" spans="2:7" s="32" customFormat="1" x14ac:dyDescent="0.25">
      <c r="B41" s="93"/>
      <c r="G41" s="43"/>
    </row>
    <row r="42" spans="2:7" s="32" customFormat="1" x14ac:dyDescent="0.25">
      <c r="B42" s="93"/>
      <c r="G42" s="43"/>
    </row>
    <row r="43" spans="2:7" s="32" customFormat="1" x14ac:dyDescent="0.25">
      <c r="B43" s="93"/>
      <c r="G43" s="43"/>
    </row>
    <row r="44" spans="2:7" s="32" customFormat="1" x14ac:dyDescent="0.25">
      <c r="B44" s="93"/>
      <c r="G44" s="43"/>
    </row>
  </sheetData>
  <mergeCells count="14">
    <mergeCell ref="B8:B13"/>
    <mergeCell ref="F5:F7"/>
    <mergeCell ref="G5:G7"/>
    <mergeCell ref="B5:B7"/>
    <mergeCell ref="B17:F21"/>
    <mergeCell ref="G15:H15"/>
    <mergeCell ref="C3:J3"/>
    <mergeCell ref="I5:I7"/>
    <mergeCell ref="C5:E5"/>
    <mergeCell ref="C14:E14"/>
    <mergeCell ref="E8:E10"/>
    <mergeCell ref="E11:E13"/>
    <mergeCell ref="H5:H7"/>
    <mergeCell ref="C6:E6"/>
  </mergeCells>
  <pageMargins left="0.70866141732283472" right="0.70866141732283472" top="0.74803149606299213" bottom="0.74803149606299213" header="0.31496062992125984" footer="0.31496062992125984"/>
  <pageSetup paperSize="9" scale="22" orientation="portrait" verticalDpi="0" r:id="rId1"/>
  <headerFooter>
    <oddHeader>&amp;Cannexe financiere ACCORD-CADRE N° ° AC.2025.2035
Acquisition de serveurs X86 et de prestations associées
Lot 2 -  Datacenters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FA4B0753466084B934A2D50A149543B" ma:contentTypeVersion="1" ma:contentTypeDescription="Crée un document." ma:contentTypeScope="" ma:versionID="79e614a0e25a832c0923040a5348b93d">
  <xsd:schema xmlns:xsd="http://www.w3.org/2001/XMLSchema" xmlns:xs="http://www.w3.org/2001/XMLSchema" xmlns:p="http://schemas.microsoft.com/office/2006/metadata/properties" xmlns:ns2="f12c8e53-a38e-4a05-b391-f5d6c335956b" targetNamespace="http://schemas.microsoft.com/office/2006/metadata/properties" ma:root="true" ma:fieldsID="52806ee326a2edd2367a5f824cd98b7d" ns2:_="">
    <xsd:import namespace="f12c8e53-a38e-4a05-b391-f5d6c335956b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12c8e53-a38e-4a05-b391-f5d6c335956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7DC434E-55F2-4FFA-9565-84B9E9F3407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12c8e53-a38e-4a05-b391-f5d6c335956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2B388A53-B8E0-4B12-8418-6F386A4C59EA}">
  <ds:schemaRefs>
    <ds:schemaRef ds:uri="f12c8e53-a38e-4a05-b391-f5d6c335956b"/>
    <ds:schemaRef ds:uri="http://schemas.openxmlformats.org/package/2006/metadata/core-properties"/>
    <ds:schemaRef ds:uri="http://purl.org/dc/elements/1.1/"/>
    <ds:schemaRef ds:uri="http://schemas.microsoft.com/office/2006/metadata/properties"/>
    <ds:schemaRef ds:uri="http://purl.org/dc/terms/"/>
    <ds:schemaRef ds:uri="http://schemas.microsoft.com/office/2006/documentManagement/types"/>
    <ds:schemaRef ds:uri="http://www.w3.org/XML/1998/namespace"/>
    <ds:schemaRef ds:uri="http://schemas.microsoft.com/office/infopath/2007/PartnerControls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62E473F4-80AD-494C-A4A0-189E111F764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10</vt:i4>
      </vt:variant>
    </vt:vector>
  </HeadingPairs>
  <TitlesOfParts>
    <vt:vector size="10" baseType="lpstr">
      <vt:lpstr>BUNDLES</vt:lpstr>
      <vt:lpstr>S1- ADM </vt:lpstr>
      <vt:lpstr>S2-CALCUL </vt:lpstr>
      <vt:lpstr>S8-STOK CAPACITIF </vt:lpstr>
      <vt:lpstr>S9-STOK PERF</vt:lpstr>
      <vt:lpstr>S10-ASSET </vt:lpstr>
      <vt:lpstr>S11-CONSOLIDATION</vt:lpstr>
      <vt:lpstr>ACCESSOIRES</vt:lpstr>
      <vt:lpstr>P-PRESTATIONS</vt:lpstr>
      <vt:lpstr>DEGRESSIVITE</vt:lpstr>
    </vt:vector>
  </TitlesOfParts>
  <Company>Cnam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TREBLA PATRICIA (CNAM / Paris)</dc:creator>
  <cp:lastModifiedBy>TREBLA PATRICIA (CNAM / Paris)</cp:lastModifiedBy>
  <cp:lastPrinted>2025-04-03T09:47:49Z</cp:lastPrinted>
  <dcterms:created xsi:type="dcterms:W3CDTF">2025-03-31T12:39:13Z</dcterms:created>
  <dcterms:modified xsi:type="dcterms:W3CDTF">2025-06-26T12:21:58Z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0x0101000FA4B0753466084B934A2D50A149543B</vt:lpwstr>
  </property>
</Properties>
</file>